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Y:\02-2023\INFORMES SEMESTRALES COTAIPEC 2023\formatos cotaipec 2do semetre julio-diciembre 2023\"/>
    </mc:Choice>
  </mc:AlternateContent>
  <xr:revisionPtr revIDLastSave="0" documentId="13_ncr:1_{B768D21C-08DF-40FD-B9E6-9C26A4674BF5}" xr6:coauthVersionLast="47" xr6:coauthVersionMax="47" xr10:uidLastSave="{00000000-0000-0000-0000-000000000000}"/>
  <bookViews>
    <workbookView xWindow="-120" yWindow="-120" windowWidth="20730" windowHeight="11160" xr2:uid="{00000000-000D-0000-FFFF-FFFF00000000}"/>
  </bookViews>
  <sheets>
    <sheet name="Informe Detallado" sheetId="7" r:id="rId1"/>
    <sheet name="instructivo" sheetId="10" state="hidden" r:id="rId2"/>
    <sheet name="cmb" sheetId="9" state="hidden" r:id="rId3"/>
  </sheets>
  <definedNames>
    <definedName name="_xlnm.Print_Area" localSheetId="0">'Informe Detallado'!$B$1:$K$80</definedName>
    <definedName name="_xlnm.Print_Area" localSheetId="1">instructivo!$B$1:$J$89</definedName>
    <definedName name="dosOpciones">cmb!$E$3:$E$4</definedName>
    <definedName name="feriados">cmb!#REF!</definedName>
    <definedName name="feriados20201">cmb!#REF!</definedName>
    <definedName name="feriados20211">cmb!#REF!</definedName>
    <definedName name="feriados2022">cmb!$A$3:$A$34</definedName>
    <definedName name="feriados202301">cmb!$A$3:$A$35</definedName>
    <definedName name="feriados202302">cmb!$A$3:$A$47</definedName>
    <definedName name="fese22021">cmb!#REF!</definedName>
    <definedName name="hola">cmb!$A$3:$A$34</definedName>
    <definedName name="padron">cmb!#REF!</definedName>
    <definedName name="padron20201">cmb!#REF!</definedName>
    <definedName name="padron20211">cmb!#REF!</definedName>
    <definedName name="padron202201">cmb!$D$2:$D$149</definedName>
    <definedName name="padron202301">cmb!$D$2:$D$150</definedName>
    <definedName name="resultados">cmb!$G$2:$G$9</definedName>
    <definedName name="temassisai">cmb!$I$2:$I$35</definedName>
    <definedName name="tematicas">cmb!$I$2:$I$9</definedName>
    <definedName name="temáticas">cmb!$I$2:$I$10</definedName>
    <definedName name="_xlnm.Print_Titles" localSheetId="0">'Informe Detallado'!$1:$12</definedName>
    <definedName name="_xlnm.Print_Titles" localSheetId="1">instructivo!$1:$12</definedName>
  </definedNames>
  <calcPr calcId="181029"/>
</workbook>
</file>

<file path=xl/calcChain.xml><?xml version="1.0" encoding="utf-8"?>
<calcChain xmlns="http://schemas.openxmlformats.org/spreadsheetml/2006/main">
  <c r="E14" i="7" l="1"/>
  <c r="E17" i="7"/>
  <c r="E19" i="7"/>
  <c r="E20" i="7"/>
  <c r="E21" i="7"/>
  <c r="E22" i="7"/>
  <c r="E23" i="7"/>
  <c r="E24" i="7"/>
  <c r="E25" i="7"/>
  <c r="E26" i="7"/>
  <c r="E27" i="7"/>
  <c r="E28" i="7"/>
  <c r="E29" i="7"/>
  <c r="E30" i="7"/>
  <c r="E31" i="7"/>
  <c r="E32" i="7"/>
  <c r="E33" i="7"/>
  <c r="E38"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13" i="7"/>
  <c r="E13" i="10" l="1"/>
</calcChain>
</file>

<file path=xl/sharedStrings.xml><?xml version="1.0" encoding="utf-8"?>
<sst xmlns="http://schemas.openxmlformats.org/spreadsheetml/2006/main" count="763" uniqueCount="370">
  <si>
    <t>FECHA DE RESPUESTA</t>
  </si>
  <si>
    <t>FECHA DE RECEPCIÓN</t>
  </si>
  <si>
    <t>INFORMACIÓN REQUERIDA</t>
  </si>
  <si>
    <t>CUADRO DETALLADO DE SOLICITUDES DE INFORMACIÓN</t>
  </si>
  <si>
    <t>TIEMPO DE RESPUESTA
(DÍAS HÁBILES)</t>
  </si>
  <si>
    <t>(DETALLADO)</t>
  </si>
  <si>
    <t>FOLIO DE LA SOLICITUD</t>
  </si>
  <si>
    <t>REPORTE DE SOLICITUDES DE INFORMACIÓN</t>
  </si>
  <si>
    <t>RESULTADO DE LA SOLICITUD</t>
  </si>
  <si>
    <r>
      <t xml:space="preserve">SELECCIONAR EL RESULTADO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</si>
  <si>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r>
      <t xml:space="preserve">SELECCIONAR LA TEMÁTICA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</si>
  <si>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t>Comisión de Transparencia y Acceso a la Información Pública del Estado de Campeche</t>
  </si>
  <si>
    <t xml:space="preserve"> -  ARTÍCULO 46 DE LA LTAIPEC -</t>
  </si>
  <si>
    <t>NOMBRE DEL SUJETO OBLIGADO</t>
  </si>
  <si>
    <t>SELECCIONAR EL NOMBRE DEL SUJETO OBLIGADO DE LA LISTA DESPLEGABLE ORDENADA ALFABÉTICAMENTE
(Seleccionar esta celda y posteriormente el botón de despliegue a la derecha)</t>
  </si>
  <si>
    <t>INSTRUCCIONES DE LLENADO:</t>
  </si>
  <si>
    <t xml:space="preserve">1. </t>
  </si>
  <si>
    <t xml:space="preserve">2. </t>
  </si>
  <si>
    <t>Folio asignado a la solicitud de información.</t>
  </si>
  <si>
    <t xml:space="preserve">3. </t>
  </si>
  <si>
    <t>Fecha en la cual se recibió la solicitud de información.</t>
  </si>
  <si>
    <t xml:space="preserve">4. </t>
  </si>
  <si>
    <t>Fecha de notificación de la respuesta al interesado.</t>
  </si>
  <si>
    <t xml:space="preserve">5. </t>
  </si>
  <si>
    <t xml:space="preserve">6. </t>
  </si>
  <si>
    <t xml:space="preserve">7. </t>
  </si>
  <si>
    <t>9.</t>
  </si>
  <si>
    <t xml:space="preserve">Total de días hábiles transcurridos, contados a partir del día hábil siguiente a la fecha de recepción de la solicitud hasta la fecha de notificación de la respuesta </t>
  </si>
  <si>
    <t>REQUERIMIENTO DE INFORMACIÓN ADICIONAL</t>
  </si>
  <si>
    <t>TEMÁTICA DE LA SOLICITUD
(VER ANEXO)</t>
  </si>
  <si>
    <t>feriados</t>
  </si>
  <si>
    <t>Si</t>
  </si>
  <si>
    <t>No</t>
  </si>
  <si>
    <t>¿EL COMITÉ DE TRANSPARENCIA AUTORIZÓ LA AMPLIACIÓN DE PLAZO DE RESPUESTA?</t>
  </si>
  <si>
    <t xml:space="preserve">8. </t>
  </si>
  <si>
    <t>10.</t>
  </si>
  <si>
    <r>
      <t>Nombre del Sujeto Obligado que elabora el informe. (</t>
    </r>
    <r>
      <rPr>
        <b/>
        <sz val="14"/>
        <color indexed="8"/>
        <rFont val="Calibri"/>
        <family val="2"/>
      </rPr>
      <t>Seleccionar de la lista desplegable)</t>
    </r>
  </si>
  <si>
    <r>
      <t>Información solicitada o cuando menos un resumen (</t>
    </r>
    <r>
      <rPr>
        <b/>
        <sz val="14"/>
        <color theme="1"/>
        <rFont val="Calibri"/>
        <family val="2"/>
        <scheme val="minor"/>
      </rPr>
      <t>NO COLOCAR LEYENDAS COMO "DOCUMENTO ADJUNTO"</t>
    </r>
    <r>
      <rPr>
        <sz val="14"/>
        <color theme="1"/>
        <rFont val="Calibri"/>
        <family val="2"/>
        <scheme val="minor"/>
      </rPr>
      <t>)</t>
    </r>
  </si>
  <si>
    <r>
      <t xml:space="preserve">Requerimiento de información adicional, es decir, si se realizó una prevención a la solicitud </t>
    </r>
    <r>
      <rPr>
        <b/>
        <sz val="14"/>
        <color theme="1"/>
        <rFont val="Calibri"/>
        <family val="2"/>
        <scheme val="minor"/>
      </rPr>
      <t>(Seleccionar de la lista desplegable)</t>
    </r>
    <r>
      <rPr>
        <sz val="14"/>
        <color theme="1"/>
        <rFont val="Calibri"/>
        <family val="2"/>
        <scheme val="minor"/>
      </rPr>
      <t>.</t>
    </r>
  </si>
  <si>
    <r>
      <t xml:space="preserve">El resultado de la solicitud es el sentido de la respuesta dada a cada una de las solicitudes, el cual puede ser: </t>
    </r>
    <r>
      <rPr>
        <b/>
        <sz val="14"/>
        <color theme="1"/>
        <rFont val="Calibri"/>
        <family val="2"/>
        <scheme val="minor"/>
      </rPr>
      <t xml:space="preserve">  (Seleccionar de la lista desplegable)</t>
    </r>
  </si>
  <si>
    <r>
      <t>La Temática de la solicitud es el sentido de la respuesta dada a cada una de las solicitudes, el cual puede ser:     (</t>
    </r>
    <r>
      <rPr>
        <b/>
        <sz val="14"/>
        <color theme="1"/>
        <rFont val="Calibri"/>
        <family val="2"/>
        <scheme val="minor"/>
      </rPr>
      <t>Seleccionar de la lista desplegable</t>
    </r>
    <r>
      <rPr>
        <sz val="14"/>
        <color theme="1"/>
        <rFont val="Calibri"/>
        <family val="2"/>
        <scheme val="minor"/>
      </rPr>
      <t>)</t>
    </r>
  </si>
  <si>
    <r>
      <t xml:space="preserve">Responder si el cómite autorizó o no ampliar el plazo para responder la solicitud de información por 10 días hábiles más.  </t>
    </r>
    <r>
      <rPr>
        <b/>
        <sz val="14"/>
        <color theme="1"/>
        <rFont val="Calibri"/>
        <family val="2"/>
        <scheme val="minor"/>
      </rPr>
      <t>(Seleccionar de la lista desplegable)</t>
    </r>
  </si>
  <si>
    <t xml:space="preserve">(EN CASO DE UN "SI" EN EL PUNTO 7 DE "REQUERIMIENTO DE INFORMACIÓN ADICIONAL"  O EN SU CASO TENER UN PERIODO VACACIONAL O DÍAS INHÁBILES DISTINTOS A LOS DE LA COTAIPEC, </t>
  </si>
  <si>
    <t>PUEDE EDITAR MANUALMENTE EL TIEMPO DE RESPUESTA SOBREESCRIBIENDO EL VALOR EN LA CELDA QUE ARROJE LA FÓRMULA POR EL CONTEO DE DÍAS CALCULADO POR USTED).</t>
  </si>
  <si>
    <t>a) No competencia</t>
  </si>
  <si>
    <t>b) Solicitud improcedente (desechada)</t>
  </si>
  <si>
    <t>c) Inexistencia de la información</t>
  </si>
  <si>
    <t>d) Entrega de información con costo</t>
  </si>
  <si>
    <t>e) Entrega de información sin costo</t>
  </si>
  <si>
    <t>f) Acceso restringido confidencial</t>
  </si>
  <si>
    <t>g) Acceso restringido reservada</t>
  </si>
  <si>
    <t>¿LA SOLICITUD INGRESÓ EN LENGUA INDÍGENA?</t>
  </si>
  <si>
    <t>(1) Actividades de la institución</t>
  </si>
  <si>
    <t>(2) Archivos</t>
  </si>
  <si>
    <t>(3) Auditorías</t>
  </si>
  <si>
    <t>(4) Campañas electorales</t>
  </si>
  <si>
    <t>(5) Compras públicas y contratos</t>
  </si>
  <si>
    <t>(6) Comunidades LGTBI</t>
  </si>
  <si>
    <t>(7) Comunidades indígenas</t>
  </si>
  <si>
    <t>(8) Datos personales</t>
  </si>
  <si>
    <t>(9) Desastres y protección civil</t>
  </si>
  <si>
    <t>(10) Discriminación</t>
  </si>
  <si>
    <t>(11) Educación</t>
  </si>
  <si>
    <t>(12) Estructura orgánica</t>
  </si>
  <si>
    <t>(13) Gastos</t>
  </si>
  <si>
    <t>(14) Igualdad de Género</t>
  </si>
  <si>
    <t>(15) Información generada o administrada por el sujeto obligado</t>
  </si>
  <si>
    <t>(16) Información sobre servidores públicos</t>
  </si>
  <si>
    <t>(17) Legislación</t>
  </si>
  <si>
    <t>(18) Medio ambiente</t>
  </si>
  <si>
    <t>(19) Movilizaciones, conflictos sociales y políticos</t>
  </si>
  <si>
    <t>(20) Otros más frecuentes</t>
  </si>
  <si>
    <t>(21) Programas de desarrollo urbano</t>
  </si>
  <si>
    <t>(22) Programas de subsidios</t>
  </si>
  <si>
    <t>(23) Programas sociales</t>
  </si>
  <si>
    <t>(24) Salud</t>
  </si>
  <si>
    <t>(25) Sanciones</t>
  </si>
  <si>
    <t>(26) Seguridad Nacional</t>
  </si>
  <si>
    <t>(27) Sentencias y resoluciones</t>
  </si>
  <si>
    <t>(28) Servicios urbanos</t>
  </si>
  <si>
    <t>(29) Turismo</t>
  </si>
  <si>
    <t>(30) Uso de recursos públicos</t>
  </si>
  <si>
    <t>(31) Vialidad y transporte público</t>
  </si>
  <si>
    <t>(32) Violaciones a Derechos Humanos</t>
  </si>
  <si>
    <t>(33) Vivienda</t>
  </si>
  <si>
    <t>ver opciones en página 2.</t>
  </si>
  <si>
    <t>Opciones de la temática:</t>
  </si>
  <si>
    <t>Administración Portuaria Integral de Campeche, S.A de C.V.(001)</t>
  </si>
  <si>
    <t>Comisión de Conciliación y Arbitraje Médico del Estado de Campeche(002)</t>
  </si>
  <si>
    <t>Consejería Jurídica (003)</t>
  </si>
  <si>
    <t>Fiscalía General del Estado de Campeche(004)</t>
  </si>
  <si>
    <t>Coordinación General de la Oficina de la Gobernadora(005)</t>
  </si>
  <si>
    <t>Instituto de Seguridad y Servicios Sociales de los Trabajadores del Estado de Campeche(006)</t>
  </si>
  <si>
    <t>Secretaría de Desarrollo Económico(007)</t>
  </si>
  <si>
    <t>Instituto Estatal para el Fomento de las Actividades Artesanales en Campeche(008)</t>
  </si>
  <si>
    <t>Secretaría de Desarrollo Agropecuario (SDA)(009)</t>
  </si>
  <si>
    <t>Instituto de Pesca y Acuacultura del Estado de Campeche (INPESCA)(010)</t>
  </si>
  <si>
    <t>Secretaría de Bienestar (SEBIEN)(011)</t>
  </si>
  <si>
    <t>Comisión Estatal de Desarrollo de Suelo y Vivienda (012)</t>
  </si>
  <si>
    <t>Instituto de Cultura y Artes del Estado de Campeche(013)</t>
  </si>
  <si>
    <t>Instituto del Deporte del Estado de Campeche(014)</t>
  </si>
  <si>
    <t>Instituto de Desarrollo y Formación Social del Estado de Campeche(015)</t>
  </si>
  <si>
    <t>Instituto de la Juventud del Estado de Campeche(016)</t>
  </si>
  <si>
    <t>Instituto de la Mujer del Estado de Campeche(017)</t>
  </si>
  <si>
    <t>Secretaría de Desarrollo Territorial, Urbano y Obras Públicas(018)</t>
  </si>
  <si>
    <t>Comisión de Agua Potable y Alcantarillado del Estado de Campeche(019)</t>
  </si>
  <si>
    <t>Autoridad del Patrimonio Cultural del Estado de Campeche(020)</t>
  </si>
  <si>
    <t>Secretaría de Educación(021)</t>
  </si>
  <si>
    <t>Colegio de Bachilleres del Estado de Campeche(022)</t>
  </si>
  <si>
    <t>Colegio de Educación Profesional Técnica del Estado de Campeche(023)</t>
  </si>
  <si>
    <t>Consejo Estatal de Investigación Científica y Desarrollo Tecnológico del Estado de Campeche(024)</t>
  </si>
  <si>
    <t>Colegio de Estudios Científicos y Tecnológicos del Estado de Campeche(025)</t>
  </si>
  <si>
    <t>Instituto de Capacitación para el Trabajo del Estado de Campeche(026)</t>
  </si>
  <si>
    <t>Instituto Estatal de la Educación para los Adultos(027)</t>
  </si>
  <si>
    <t>Instituto de la Infraestructura Física Educativa del Estado de Campeche(028)</t>
  </si>
  <si>
    <t>Instituto Tecnológico Superior de Calkiní(029)</t>
  </si>
  <si>
    <t>Instituto Tecnológico Superior de Champotón(030)</t>
  </si>
  <si>
    <t>Instituto Tecnológico Superior de Escárcega(031)</t>
  </si>
  <si>
    <t>Instituto Tecnológico  Superior de Hopelchén(032)</t>
  </si>
  <si>
    <t>Universidad Tecnológica de Calakmul(033)</t>
  </si>
  <si>
    <t>Universidad Tecnológica de Campeche(034)</t>
  </si>
  <si>
    <t>Universidad Tecnológica de Candelaria(035)</t>
  </si>
  <si>
    <t>Fundación Pablo García(036)</t>
  </si>
  <si>
    <t>Secretaría de Administración y Finanzas (037)</t>
  </si>
  <si>
    <t>Secretaría de la Contraloría(038)</t>
  </si>
  <si>
    <t>Secretaría de Medio Ambiente, Biodiversidad, Cambio Climático y Energía (SEMABICCE)(039)</t>
  </si>
  <si>
    <t>Agencia de Energía del Estado de Campeche(040)</t>
  </si>
  <si>
    <t>Promotora para la Conservación y Desarrollo Sustentable del Estado de Campeche, Ximbal.(041)</t>
  </si>
  <si>
    <t>Secretaría de Modernización Administrativa e Innovación Gubernamental (SEMAIG)(042)</t>
  </si>
  <si>
    <t>Instituto de Información Estadística, Geográfica y Catastral del Estado de Campeche(043)</t>
  </si>
  <si>
    <t>Secretaría de Protección Civil(044)</t>
  </si>
  <si>
    <t>Secretaría de Salud(045)</t>
  </si>
  <si>
    <t>Hospital Dr. Manuel Campos(046)</t>
  </si>
  <si>
    <t>Hospital Psiquiátrico de Campeche(047)</t>
  </si>
  <si>
    <t>Instituto de Servicios Descentralizados de Salud Pública del Estado de Campeche(048)</t>
  </si>
  <si>
    <t>Sistema de Atención a Niños, Niñas y Adolescentes Farmacodependientes del Estado de Campeche “Vida Nueva”(049)</t>
  </si>
  <si>
    <t>Sistema para el Desarrollo Integral de la Familia del Estado de Campeche(050)</t>
  </si>
  <si>
    <t>Secretaría de Protección y  Seguridad Ciudadana (SPSC)(051)</t>
  </si>
  <si>
    <t>Secretaría de Turismo(052)</t>
  </si>
  <si>
    <t>Promotora de Eventos Artísticos, Culturales y de Convenciones del Estado de Campeche(053)</t>
  </si>
  <si>
    <t>Secretaría de Gobierno(054)</t>
  </si>
  <si>
    <t>Instituto de Acceso a la Justicia del Estado de Campeche(055)</t>
  </si>
  <si>
    <t>Sistema de Televisión y Radio de Campeche(056)</t>
  </si>
  <si>
    <t>Centro de Conciliación Laboral del Estado de Campeche(057)</t>
  </si>
  <si>
    <t>Secretaría Ejecutiva del Sistema Anticorrupción del Estado de Campeche(058)</t>
  </si>
  <si>
    <t>Secretaría de Inclusión(059)</t>
  </si>
  <si>
    <t>Auditoría Superior del Estado de Campeche(060)</t>
  </si>
  <si>
    <t>Congreso del Estado de Campeche(061)</t>
  </si>
  <si>
    <t>Tribunal Superior de Justicia del Estado de Campeche(062)</t>
  </si>
  <si>
    <t>Municipio de Calakmul(063)</t>
  </si>
  <si>
    <t>Sistema Municipal para el Desarrollo Integral de la Familia de Calakmul(064)</t>
  </si>
  <si>
    <t>Junta Municipal de Constitución (065)</t>
  </si>
  <si>
    <t>Municipio de Calkiní(066)</t>
  </si>
  <si>
    <t>Sistema Municipal para el Desarrollo Integral de la Familia de Calkiní(067)</t>
  </si>
  <si>
    <t>Junta Municipal de Bécal (068)</t>
  </si>
  <si>
    <t>Junta Municipal de Nunkiní (069)</t>
  </si>
  <si>
    <t>Municipio de Campeche(070)</t>
  </si>
  <si>
    <t>Sistema Municipal para el Desarrollo Integral de la Familia de Campeche(071)</t>
  </si>
  <si>
    <t>Sistema Municipal de Agua Potable y Alcantarillado de Campeche (072)</t>
  </si>
  <si>
    <t>Junta Municipal de Alfredo V. Bonfil (073)</t>
  </si>
  <si>
    <t>Junta Municipal de Hampolol (074)</t>
  </si>
  <si>
    <t>Junta Municipal de Pich (075)</t>
  </si>
  <si>
    <t>Junta Municipal de Tixmucuy (076)</t>
  </si>
  <si>
    <t>Municipio de Candelaria(077)</t>
  </si>
  <si>
    <t>Sistema Municipal para el Desarrollo Integral de la Familia de Candelaria(078)</t>
  </si>
  <si>
    <t>Junta Municipal de Miguel Hidalgo y Costilla(079)</t>
  </si>
  <si>
    <t>Junta Municipal de Monclova (080)</t>
  </si>
  <si>
    <t>Municipio de Carmen(081)</t>
  </si>
  <si>
    <t>Sistema Municipal para el Desarrollo Integral de la Familia de Carmen(082)</t>
  </si>
  <si>
    <t>Sistema Municipal de Agua Potable y Alcantarillado de Carmen(083)</t>
  </si>
  <si>
    <t>Instituto del Deporte y de la Juventud de Carmen(084)</t>
  </si>
  <si>
    <t>Instituto Municipal de la Mujer de Carmen(085)</t>
  </si>
  <si>
    <t>Instituto Municipal de Vivienda de Carmen(086)</t>
  </si>
  <si>
    <t>Instituto Municipal de Planeación de Carmen(087)</t>
  </si>
  <si>
    <t>Junta Municipal de Atasta (088)</t>
  </si>
  <si>
    <t>Junta Municipal de Mamantel (089)</t>
  </si>
  <si>
    <t>Junta Municipal de Sabancuy (090)</t>
  </si>
  <si>
    <t>Municipio de Champotón(091)</t>
  </si>
  <si>
    <t>Sistema Municipal para el Desarrollo Integral de la Familia de Champotón(092)</t>
  </si>
  <si>
    <t>Junta Municipal de Felipe Carrillo Puerto (093)</t>
  </si>
  <si>
    <t>Junta Municipal de Hool (094)</t>
  </si>
  <si>
    <t>Junta Municipal de Sihochac(095)</t>
  </si>
  <si>
    <t>Municipio de Escárcega(096)</t>
  </si>
  <si>
    <t>Sistema Municipal para el Desarrollo Integral de la Familia de Escárcega(097)</t>
  </si>
  <si>
    <t>Sistema Municipal de Agua Potable y Alcantarillado de Escárcega(098)</t>
  </si>
  <si>
    <t>Junta Municipal de Centenario(099)</t>
  </si>
  <si>
    <t>Junta Municipal División del Norte(100)</t>
  </si>
  <si>
    <t>Municipio de Hecelchakán(101)</t>
  </si>
  <si>
    <t>Sistema Municipal para el Desarrollo Integral de la Familia de Hecelchakán(102)</t>
  </si>
  <si>
    <t>Junta Municipal de Pomuch(103)</t>
  </si>
  <si>
    <t>Municipio de Hopelchén(104)</t>
  </si>
  <si>
    <t>Sistema Municipal para el Desarrollo Integral de la Familia de Hopelchén(105)</t>
  </si>
  <si>
    <t>Junta Municipal de Bolonchén de Rejón (106)</t>
  </si>
  <si>
    <t>Junta Municipal de Dzibalchén(107)</t>
  </si>
  <si>
    <t>Junta Municipal de Ukum (108)</t>
  </si>
  <si>
    <t>Municipio de Palizada(109)</t>
  </si>
  <si>
    <t>Sistema Municipal para el Desarrollo Integral de la Familia de Palizada(110)</t>
  </si>
  <si>
    <t>Municipio de Tenabo(111)</t>
  </si>
  <si>
    <t>Sistema Municipal para el Desarrollo Integral de la Familia de Tenabo(112)</t>
  </si>
  <si>
    <t>Junta Municipal de Tinún (113)</t>
  </si>
  <si>
    <t>Municipio de Seybaplaya(114)</t>
  </si>
  <si>
    <t>Sistema Municipal para el Desarrollo Integral de la Familia de Seybaplaya (115)</t>
  </si>
  <si>
    <t>Municipio de Dzitbalché(116)</t>
  </si>
  <si>
    <t>Sistema Municipal para el Desarrollo Integral de la Familia de Dzitbalché (117)</t>
  </si>
  <si>
    <t>Comisión de Derechos Humanos del Estado de Campeche(118)</t>
  </si>
  <si>
    <t>Comisión de Transparencia y Acceso a la Información Pública del Estado de Campeche(119)</t>
  </si>
  <si>
    <t>Fiscalía Especializada en Combate a la Corrupción del Estado de Campeche(120)</t>
  </si>
  <si>
    <t>Instituto Electoral del Estado de Campeche(121)</t>
  </si>
  <si>
    <t>Tribunal de Justicia Administrativa del Estado de Campeche(122)</t>
  </si>
  <si>
    <t>Tribunal Electoral del Estado de Campeche(123)</t>
  </si>
  <si>
    <t>Fideicomiso de Inversión del Impuesto del 2% sobre Nómina del Estado de Campeche(124)</t>
  </si>
  <si>
    <t>Fondo Campeche(125)</t>
  </si>
  <si>
    <t>Fondo Estatal de Fomento Industrial del Estado de Campeche(126)</t>
  </si>
  <si>
    <t>Instituto Campechano(127)</t>
  </si>
  <si>
    <t>Universidad Autónoma de Campeche(128)</t>
  </si>
  <si>
    <t>Universidad Autónoma del Carmen(129)</t>
  </si>
  <si>
    <t>Partido Movimiento Ciudadano(130)</t>
  </si>
  <si>
    <t>Partido Acción Nacional (131)</t>
  </si>
  <si>
    <t>Partido de la Revolución Democrática (132)</t>
  </si>
  <si>
    <t>Partido del Trabajo(133)</t>
  </si>
  <si>
    <t>Partido Revolucionario Institucional (134)</t>
  </si>
  <si>
    <t>Partido Verde Ecologista de México (135)</t>
  </si>
  <si>
    <t>Partido Morena(136)</t>
  </si>
  <si>
    <t>Sindicato Único de Personal Académico de la Universidad Autónoma de Campeche.(137)</t>
  </si>
  <si>
    <t>Sindicato Único de Personal Docente del Colegio de Educación Profesional Técnica del Estado de Campeche(138)</t>
  </si>
  <si>
    <t>Sindicato Único de Trabajadores Académicos, Administrativos y Manuales del Instituto Campechano(139)</t>
  </si>
  <si>
    <t>Sindicato Único de Trabajadores Administrativos, de Intendencia y Similares de la Universidad Autónoma de Campeche.(140)</t>
  </si>
  <si>
    <t>Sindicato Único de Trabajadores al Servicio de los Poderes, Municipios e Instituciones Descentralizadas del Estado de Campeche (141)</t>
  </si>
  <si>
    <t>Sindicato Único de Trabajadores al Servicio del Gobierno Municipal (142)</t>
  </si>
  <si>
    <t>Sindicato Único de Trabajadores de la Universidad Tecnológica de Campeche(143)</t>
  </si>
  <si>
    <t>Sindicato Único de Trabajadores del Colegio de Bachilleres del Estado de Campeche(144)</t>
  </si>
  <si>
    <t>Sindicato Único de Trabajadores del Colegio de Estudios Científicos y Tecnológicos del Estado de Campeche(145)</t>
  </si>
  <si>
    <t>Sindicato Único del Personal Académico, Administrativo Manual  y Apoyo del Colegio de Estudios Científicos y Tecnológicos del Estado de Campeche(146)</t>
  </si>
  <si>
    <t>Sindicato Único de Trabajadores de la Universidad Autónoma del Carmen(147)</t>
  </si>
  <si>
    <t>Frente Unidos por La Equidad y el Respeto a los Trabajadores del Estado de Campeche "Fuerte Campeche"(148)</t>
  </si>
  <si>
    <t>INFORME SEMESTRAL CORRESPONDIENTE AL PERÍODO JULIO - DICIEMBRE DEL AÑO 2023</t>
  </si>
  <si>
    <t>0400916000006423</t>
  </si>
  <si>
    <t>0400916000006523</t>
  </si>
  <si>
    <t>1. ¿Cuál ha sido el monto de los presupuestos solicitados, asignados, modificados y ejercidos por parte del Instituto Electoral del Estado de Campeche -Organismo Público Local (OPL)- para los años 2021, ¿2022 y 2023?
2. ¿El Organismo Público Local (OPL) ha sufrido recortes presupuestales en lo referente a su ejercicio fiscal 2001, 2022 y 2023 en comparación con el presupuesto solicitado y el aprobado por el Congreso Local?
3. ¿Cómo ha impactado el recorte presupuestal en la implementación de sus atribuciones, actividades ordinarias, en las actividades propias de los procesos electorales, así como en la entrega de las ministraciones de sus prerrogativas a los partidos políticos?
4. ¿A qué factores se ha debido los recortes presupuestales que ha sufrido el OPL por parte del Congreso Local?
5. ¿El recorte presupuestal del que han sido objeto, lo consideran como una injerencia en contra de la autonomía del OPL por parte del Congreso Local, del Ejecutivo o de los partidos políticos?
6. ¿Considera que con el recorte presupuestal se busca debilitar a los OPL en detrimento de la gobernanza electoral y la gobernabilidad democrática ?
7. ¿Es relevante el trabajo que desempeña el OPL o el INE pudiera centralizar las funciones que vienen desempeñando y desaparecer a los OPL?
8. ¿Cuáles son los retos y oportunidades que vislumbra tienen por delante los OPL? (sic)</t>
  </si>
  <si>
    <t>0400916000006623</t>
  </si>
  <si>
    <t>0400916000006723</t>
  </si>
  <si>
    <t>Requiero saber que tipos de reconocimientos, diploma de participación, etc. entrega su Instituto Electoral y un ejemplo de estos. (sic)</t>
  </si>
  <si>
    <t>0400916000006823</t>
  </si>
  <si>
    <t>Solicito se me proporcione a través de la PNT, el nombre de la empresa encargada de desarrollar el Programa de Resultados Preliminares "PREP" de la Jornada Electoral del día 2 de Julio del año 2000, así como el costo de implementación. (sic)</t>
  </si>
  <si>
    <t>0400916000006923</t>
  </si>
  <si>
    <t>Por este medio pido atentamente:
1. Solicito se me informe si el OPL cuenta con una Unidad, Área, Dirección, Coordinación (sea el caso) encargada del voto desde el extranjero para elecciones locales.
2. Solicito se me informe si el OPL cuenta con una Comisión Temporal o Especial encargada del voto desde el extranjero.
3. Solicito se me informe si el OPL cuenta con un documento especial de promoción y difusión del voto desde el extranjero. De ser así, me sea proporcionado. (sic)</t>
  </si>
  <si>
    <t>0400916000007023</t>
  </si>
  <si>
    <t>1. Cantidad de procedimientos instaurados en contra de personas que se han ostentado como LGBBTTTI+ sin serlo, con tal de obtener un registro a una candidatura.
2. Postura de la institución en relación con la acreditación de los candidatos o precandidatos para acreditar que con parte de la comunidad LGBTTTI+
3. Requisitos que deben cumplir las personas candidatas y precandidatas para acreditar que son LGBTTTI+ y así acceder a cuotas establecidas para este sector.
4. fundamento legal que señale los Requisitos que deben cumplir las personas candidatas y precandidatas para acreditar que son LGBTTTI+ y así acceder a cuotas establecidas para este sector.
5. criterios de este instituto para tener por acreditado que se cumple con los requisitos para se rconsiderado LGBTTTI por parte de candidatos y precandidatos. (sic)</t>
  </si>
  <si>
    <t>0400916000007123</t>
  </si>
  <si>
    <t>Quisiera solicitar la información sobre la memoria electoral del año 2003 del Estado de Campeche, al quererla descargar de la plataforma del instituto electoral de Campeche, no me permite abrir el link, me marca como documento dañado.
También quisiera solicitar los resultados electorales por partidos de la elección del 2015 en Campeche, las tables que se encuentran ahí no se logra apreciar los números con claridad. (sic)</t>
  </si>
  <si>
    <t>0400916000007223</t>
  </si>
  <si>
    <t>0400916000007323</t>
  </si>
  <si>
    <t>0400916000007423</t>
  </si>
  <si>
    <t>0400916000007523</t>
  </si>
  <si>
    <t>1. Cual fue el periodo de duración en el cargo y de que año a que año, por parte de los últimos 3 gobernadores en su Estado.
2. De los últimos 3 procesos electorales en los cuales se realizaron elecciones para la renovación de la Gubernatura de su Estado, señale lo siguiente:
2.1 Cual fue el porcentaje de participación de la población, en cada uno de los procesos electorales.
2.2 Cual fue el porcentaje de abstencionismo electoral de la población en la entidad, en cada uno de los procesos electorales.
2.3 Cual fue la orientación del voto de las personas en la entidad, a los candidatos postulados por los institutos políticos, debiendo señalar:
2.3.1 Total de votos efectuados a cada partido político y porcentaje de votación obtenida.
2.4 Si existió una alternancia partidaria los últimos 3 procesos electorales en la elección de gobernador, y en caso afirmativo refiera como se dio esa alternancia partidaria.
2.5 Si se tiene algún antecedente o conocimiento de que en los últimos 3 procesos electorales en la entidad haya existido algún caso fortuito o problemática que haya mermado la participación activa de la población en dichos procesos electorales. (sic)</t>
  </si>
  <si>
    <t>0400916000007623</t>
  </si>
  <si>
    <t>Buen día.
Escribo este correo con la finalidad de conocer donde puedo consultar información de los distritos electorales con sus secciones de la nueva redistritación.
Esperando contar con su amable ayuda, me despido enviándole un cordial saludo.(sic)</t>
  </si>
  <si>
    <t>0400916000007723</t>
  </si>
  <si>
    <t>0400916000007823</t>
  </si>
  <si>
    <t>Me podrían proporcionar la siguiente información:
¿cuántos diputados locales se elegirán por mayoría relativa y cuantos por representación proporcional en su estado en junio de 2024?
¿cuántas presidencias municipales se elegirán en su estado en junio de 2024?
¿cuántas regidurías se elegirán en su estado en junio de 2024?
¿cuántas sindicaturas se elegirán en su estado en junio de 2024?
¿cuántas juntas municipales se elegirán en su estado en junio de 2024? (sic)</t>
  </si>
  <si>
    <t>0400916000007923</t>
  </si>
  <si>
    <t>0400916000008023</t>
  </si>
  <si>
    <t>0400916000008123</t>
  </si>
  <si>
    <t>0400916000008223</t>
  </si>
  <si>
    <t>Con fundamento en lo estipulado en el artículo 6, apartado A, fracciones I y III de la Constitución Política de los Estados Unidos Mexicanos; artículos 4, 6, 11, 16, 23, 122 y 124 de la Ley General de Transparencia y Acceso a la Información Pública, solicito se me informe:
1.¿Qué actividades ha realizado el Instituto Electoral Local para garantizar el voto de las personas en prisión preventiva en los centros penitenciarios del Estado para el proceso electoral de 2024 conforme a la sentencia SUP-JDC-352/2018 y acumulado del la Sala Superior del Tribunal Electoral del Poder Judicial de la Federación en 2019?
2.¿ Qué convenios ha firmado el Instituto Electoral Local con la Secretaría de Seguridad Pública del Estado para garantizar el derecho al voto de las personas en prisión preventiva en las elecciones federales de 2024?
3.¿ Qué acuerdos se han llevado a cabo por parte del Instituto Electoral Local para garantizar el voto de las personas en prisión preventiva en los centros penitenciarios del Estado para el proceso electoral de 2024?(sic)</t>
  </si>
  <si>
    <t>0400916000008323</t>
  </si>
  <si>
    <t>Por medio de la presente solicito la fecha de registro de cada una de las tres asociaciones civiles ante el OPLE y la hora en que fueron inscritas para poder constituirse como partidos políticos locales, así como sus plataformas políticas presentadas ante el IEEC. (sic)</t>
  </si>
  <si>
    <t>0400916000008423</t>
  </si>
  <si>
    <t>0400916000008523</t>
  </si>
  <si>
    <t>Solicito las actas derivadas de las reuniones ordinarias y extraordinarias de la Junta General Ejecutiva, correspondientes a los periodos 2015, 2016, 2017, 2018, 2019, 2020, 2021, 2022 y lo que va del ejercicio 2023. (sic)</t>
  </si>
  <si>
    <t>0400916000008623</t>
  </si>
  <si>
    <t>Se requiere información, documentación, actas, minutas de las reuniones realizadas durante el ejercicio 2022 y 2023 de las Comisiones Igualdad y Genero y Derechos Humanos, Organización Electoral, que integra el Consejo General del IEEC, el nombre de sus integrantes y los acuerdos tomados por cada una de ellas. (sic)</t>
  </si>
  <si>
    <t>0400916000008723</t>
  </si>
  <si>
    <t>¿Durante los ejercicios 2021, 2022 y 2023 el(la) Consejero(a) Presidente, el Secretario o la Secretaria Ejecutiva y/o alguno(a) de las y los consejeros electorales han tenido ausentismos y/o han gozado de días económicos o de alguna otra prestación de este tipo por alguna situación de carácter personal? Y de ser el caso, indicar quién o quiénes y por cuánto tiempo cada persona. (sic)</t>
  </si>
  <si>
    <t>0400916000008823</t>
  </si>
  <si>
    <t>Se solicita el monto que incluya las prestaciones bonos, vales de gasolina y demás ingresos totales de las Consejerías Electorales del Consejo General del IEEC, durante los periodos 2014, 2015, 2016, 2017, 2018, 2019, 2020, 2021, 2022 y lo que va del 2023, desglosado por año, y nombre de los servidores públicos, y percepciones económicas.
Así mismo, se solicita se informe si las Consejerías del Consejo General durante el periodo 2014 a 2023 han presentado la declaración 3 de 3.
Así mismo, se solicita la declaración patrimonial publica de los consejeros NADINE ABIGAIL MOGUEL CEBALLOS, JUAN CARLOS MENA ZAPATA, DANNY ALBERTO GONGORA MOO, CLARA CONCEPCIÓN CASTRO GÓMEZ, ABNER RONCES MEX, LIRIO GUADALUPE SUAREZ AMÉNDOLA Y FATIMA GISSELLE MEUNIER ROSAS de los ejercicios 2020, 2021 y 2022. (sic)</t>
  </si>
  <si>
    <t>0400916000008923</t>
  </si>
  <si>
    <t>Buenas tardes,
Con el gusto de saludarlo, y pedir de su amable apoyo en la identificación de información relativa a las reformas constitucionales de su Estado que dieron vida al derecho a la mujer para votar y ser votada tanto a nivel estatal como federal, esta última de acuerdo a la reforma federal del 17 de octubre de 1953.
De igual forma y en caso de ser posible, información sobre su regulación en la legislación correspondiente en materia electoral de esos años.
Lo anterior con el propósito de la integración de un estudio a nivel estatal.
Agradeciendo de antemano, su amable y valiosa atención. Aprovecho para mandarle un cordial saludo. (sic)</t>
  </si>
  <si>
    <t>0400916000009023</t>
  </si>
  <si>
    <t>0400916000009123</t>
  </si>
  <si>
    <t>Relación de Juicios y Procedimientos electorales recibidos en contra del IEEC del 2022 al 2023, así como identificar si se encuentran en investigación, en análisis o bien si ya cuenta con resolución y en caso de ello, conocer que se resolvió.
Se solicita un informe que enliste todos los acuerdo aprobados por el Consejo General del IEEC de 2018, 2019, 2020, 2021, 2022 y lo del 2023 y cuántos han sido revocados o modificados por autoridad jurisdiccional y conocer el nuevo sentido del dicho acuerdo.
Conocer la lista y el nombre de los servidores públicos que elaboran los acuerdos del consejo general del ieec, y conocer su trayectoria y experiencia profesional, así como conocer el ultimo grado o nivel de actualización mediante cursos, talleres o simposios en materia jurídico electoral. (sic)</t>
  </si>
  <si>
    <t>0400916000009223</t>
  </si>
  <si>
    <t>0400916000009323</t>
  </si>
  <si>
    <t>Solicito las convocatorias y las bases de licitacion correspondientes al ultimo proceso electoral celebrado en la entidad respecto de la documentacion y material electoral, en su caso los convenios celebrados con instituciones publicas o privadas a quienes se les hubiera encargado la elaboracion de la documentacion y material electoral utilizados en el ultimo proceso electoral. (sic)</t>
  </si>
  <si>
    <t>0400916000009423</t>
  </si>
  <si>
    <t>¿Qué medidas de seguridad utilizan para resguardar los datos personales de las personas? (sic)</t>
  </si>
  <si>
    <t>Solicito de la manera mas atenta información acerca de las Acciones Afirmativas efectuadas en los años 2020 y 2021, para los grupos en situación de vulnerabilidad como lo son; personas Indígenas, personas afromexicanas, personas con discapacidad, personas jóvenes, personas de la diversidad sexual, personas adultas mayores y personas migrantes y/o residentes en el extranjero.
Solicito en especifico acuerdos emitidos por Consejero General del Organismo Público Local Electoral al que corresponde.
Acuerdos mediante el cual se instruye hacer mecanismos de evaluación para Acciones Afirmativas para las personas; personas Indígenas, personas afromexicanas, personas con discapacidad, personas jóvenes, personas de la diversidad sexual, personas adultas mayores y personas migrantes y/o residentes en el extranjero.
Acuerdos mediante el cual se instruye hacer Acciones Afirmativas para las personas; personas Indígenas, personas afromexicanas, personas con discapacidad, personas jóvenes, personas de la diversidad sexual, personas adultas mayores y personas migrantes y/o residentes en el extranjero.
Acuerdos mediante el cual se emiten Acciones Afirmativas para las personas; personas Indígenas, personas afromexicanas, personas con discapacidad, personas jóvenes, personas de la diversidad sexual, personas adultas mayores y personas migrantes y/o residentes en el extranjero. (sic)</t>
  </si>
  <si>
    <t>0400916000009523</t>
  </si>
  <si>
    <t>0400916000009623</t>
  </si>
  <si>
    <t>Solicito que se me proporcione el Presupuesto de Egresos pertenecientes al ejercicio fiscal del año 2022. (sic)</t>
  </si>
  <si>
    <t>0400916000009723</t>
  </si>
  <si>
    <t>A quien corresponda.
Buenos días, por este medio me permito solicitar información acerca del procedimiento que se lleva a cabo para elegir a los funcionarios de casilla cuando son las elecciones en el Estado de Campeche, es decir, que requisitos deben cumplir las personas para ser seleccionadas. De igual manera solicito información acerca de cuántas personas votaron en las elecciones estatales en el año 2021.
Sin más por el momento, envío un cordial saludo y estoy atenta a su respuesta.(sic)</t>
  </si>
  <si>
    <t>0400916000009823</t>
  </si>
  <si>
    <t>Buenas tardes, me comunico para solicitar información detallada de: ¿Cómo se aseguran de que nuestros votos en tiempos de elecciones son completamente seguros y libres de corrupción por parte de las personas encargadas de las casillas? (sic)</t>
  </si>
  <si>
    <t>0400916000009923</t>
  </si>
  <si>
    <t>Archivos digitales en formato Shape de secciones y manzanas electorales "Marco geográfico electoral" actualizado para futuros procesos electorales. (sic)</t>
  </si>
  <si>
    <t>04009160000010023</t>
  </si>
  <si>
    <t>Solicito información relacionada al presupuesto asignado al partido político MORENA en el Estado, con respecto a su utilización del mismo en el último periodo de elecciones en el año 2021 para la candidatura de Gobernador de Campeche. (sic)</t>
  </si>
  <si>
    <t>04009160000010123</t>
  </si>
  <si>
    <t>Quisiera me proporcionen información referente a una estadística que compare los últimos 2 años en cuanto a personas del género masculino que fueron sancionadas en materia de violencia política contra las mujeres en razón de género. (sic)</t>
  </si>
  <si>
    <t>04009160000010223</t>
  </si>
  <si>
    <t>04009160000010323</t>
  </si>
  <si>
    <t>Solicito del Instituto, del año 2020 al presente, la siguiente información respecto a la participación ciudadana en su Estado:
A) Qué campañas, cursos, conferencias, talleres y demás actividades ha realizado el instituto para fomentar en la población la participación ciudadana;
B) Cuántas iniciativas de ley ha propuesto formalmente la ciudadanía y, de ser el caso, sobre qué versaba;
C) Cuántos plebiscitos se han realizado, en qué fechas, sobre qué asuntos y cuáles fueron los resultados;
D) Cuántos referéndum se han realizado, en qué fechas, con qué motivos y cuáles fueron los resultados de cada uno;
E) Cuántas consultas ciudadanas se han celebrado, en qué fechas, sobre qué tema y cuáles fueron los resultados;
F) Cuántas consultas populares se han realizado, en qué fechas, con qué temas y cuáles fueron los resultados;
G) Cuántas asambleas ciudadanas o su equivalente se tienen registradas;
H) De ser el caso, cuántos ejercicios del presupuesto participativo o su equivalente se han realizado, en qué fechas, qué proyectos ganaron en cada comunidad y cuáles fueron los resultados de cada votación; y
I) Qué métricas se tienen para evaluar la participación ciudadana, y cuáles son los resultados en la temporalidad especificada. (sic)</t>
  </si>
  <si>
    <t>04009160000010423</t>
  </si>
  <si>
    <t>04009160000010523</t>
  </si>
  <si>
    <t>Solicito se me proporcione la versión pública del Programa Anual de Trabajo 2023 de la COMISIÓN DE SEGUIMIENTO DEL ESTATUTO DEL SERVICIO PROFESIONAL ELECTORAL NACIONAL. (sic)</t>
  </si>
  <si>
    <t>04009160000010623</t>
  </si>
  <si>
    <t>04009160000010723</t>
  </si>
  <si>
    <t>En atención a las cifras presentadas por el IMSS respecto a que el 75% de las y los mexicanos padecen de estrés laboral y, en el etendido que la LGIPE mandata que durante proceso electoral todas las horas y todos los días son hábiles, solicito conocer:
1. Horario laboral durante proceso electoral ordinario o extraordinario.
2. Horario laboral en el periodo no electoral, es decir, el horario regular de laborales.
3. Si durante los últimos tres procesos electorales ordinarios han realizado medidas tendientes a evitar los horarios laborales extenuantes.
4. Si después de 2021 han implementado trabajo en casa o "home office".
5. Si se han dado pláticas, talleres, conferencias o información audivisual digital o impresa respecto al estrés laboral, bournout o enfermedades crónicas de la salud producto del sedentarismo dirigido a las y los empleados del Instituto Electoral.(sic)</t>
  </si>
  <si>
    <t>04009160000010823</t>
  </si>
  <si>
    <t>04009160000010923</t>
  </si>
  <si>
    <t>04009160000011023</t>
  </si>
  <si>
    <t>04009160000011123</t>
  </si>
  <si>
    <t>04009160000011223</t>
  </si>
  <si>
    <t>04009160000011323</t>
  </si>
  <si>
    <t>04009160000011423</t>
  </si>
  <si>
    <t>Quiero saber los datos de recidencia de esta persona por motivos personales reencuentro.(sic)</t>
  </si>
  <si>
    <t>04009160000011523</t>
  </si>
  <si>
    <t>04009160000011623</t>
  </si>
  <si>
    <t>04009160000011723</t>
  </si>
  <si>
    <t>Respecto de los procedimientos de responsabilidad administrativa NO GRAVES conforme a la Ley General de Responsabilidades Administrativas o su homóloga aplicable, efectuados en el periodo de agosto de 2017 a octubre de 2023 por parte de su órgano interno de control o área de responsabilidades, se requiere lo siguiente:
- La cantidad de procedimientos de responsabilidad no grave iniciados.
- La cantidad de procedimientos de responsabilidad no grave resueltos.
- La cantidad de procedimientos de responsabilidad no grave pendientes de resolución.
- La cantidad de procedimientos de responsabilidad no grave resueltos sin sanción para el servidor público.
- La cantidad de procedimientos de responsabilidad no grave resueltos con sanción para el servidor público.
- La cantidad de recursos de revocación interpuestos.
- La cantidad de recursos de revocación resueltos confirmando la resolución impugnada.
- La cantidad de recursos de revocación resueltos revocando la resolución impugnada.
- La cantidad de recursos de revocación pendientes de resolver. De antemano gracias y una disculpa por las molestias.(SIC)</t>
  </si>
  <si>
    <t>04009160000011823</t>
  </si>
  <si>
    <t>04009160000011923</t>
  </si>
  <si>
    <t>04009160000012023</t>
  </si>
  <si>
    <t>04009160000012123</t>
  </si>
  <si>
    <t>04009160000012223</t>
  </si>
  <si>
    <t>04009160000012323</t>
  </si>
  <si>
    <t>04009160000012423</t>
  </si>
  <si>
    <t>04009160000012523</t>
  </si>
  <si>
    <t>1.- Solicito en versión pública el documento de seguridad en términos de la Ley de Protección de Datos Personales en Posesión de Sujetos Obligados. (de cualquier año).
2.- Solicito el programa anual 2022 y 2023 de capacitaciones de la unidad de transparencia en materia de protección de datos personales y/o acceso a la información y/o transparencia.
3.- Solicito el programa anual 2022 y 2023 de capacitaciones del comité de transparencia en materia de protección de datos personales y/o acceso a la información y/o transparencia.
4.- Solicito el programa anual 2022 y 2023 de capacitaciones del oficial de protección de datos personales en materia de protección de datos personales y/o acceso a la información y/o transparencia.
En caso de no contar con dicha información se me fundamente y motive del porqué no cuenta con esa información. (sic)</t>
  </si>
  <si>
    <t>04009160000012623</t>
  </si>
  <si>
    <t>¿Cuentan con alguna certificación de calidad en materia electoral (ISO Electoral o una certificación ISO)?
¿Cuáles macroprocesos o procesos se encuentran certificados?
¿Tienen Manual de Procedimientos o administrativos (adjuntarlos)?
¿Tienen Manual de Organización (adjuntarlos)?
¿Han aprobado un manual de adiestramiento o instructivo (adjuntarlo)?
¿El consejo estatal electoral o la junta ejecutiva ha aprobado manuales de finanzas (adjuntarlo)?
¿El consejo estatal electoral o la junta ejecutiva ha aprobado manual de personal(adjuntarlo)?
¿El consejo estatal electoral o la junta ejecutiva ha aprobado manuales de finanzas o de normas presupuestarias y administrativas (adjuntarlo)?
¿Cuentan con un organigrama actualizado (adjuntarlo)?
¿Tienen implementado el Sistema de Control y Desempeño Institucional (COCODI)?(sic)</t>
  </si>
  <si>
    <t>04009160000012723</t>
  </si>
  <si>
    <t>A quien corresponda:
Por medio de la presente y ejercitando mi derecho de acceso a la información, de la manera más atenta solicito que mediante medio electrónico me sea otorgada la información que será precisada a continuación: Con respecto a las diversas licitaciones que este Instituto le ha concedido a la moral denominada Formas Finas y materiales S.A. de C.V. para el suministro de material electoral, me gustaría obtener la siguiente información:
PRIMERO. - ¿Cuántas licitaciones le fueron concedidas la moral Formas Finas y materiales S.A. de C.V. con respecto al suministro de material electoral durante el periodo de elecciones de 2020?
SEGUNDO. - ¿Cuántas licitaciones le fueron concedidas a la moral Formas Finas y materiales S.A. de C.V. con respecto al suministro de material electoral durante el periodo de elecciones 2021?
TERCERO. - ¿Cuántas licitaciones le fueron concedidas a la moral Formas Finas y materiales S.A. de C.V. con respecto al suministro de material electoral durante el periodo de elecciones de 2022?
CUARTO. - ¿Cuántas licitaciones le fueron concedidas a la moral Formas Finas y materiales S.A. de C.V. con respecto al suministro de material electoral durante el periodo de elecciones de 2023?
QUINTO. - ¿Cuántas licitaciones le han sido concedidas a la moral Formas Finas y Materiales S.A. de C.V. con respecto al suministro de material electoral para el proceso de elecciones de 2024?
Sin otro particular, reciba un cordial saludo.
Atentamente:
Pablo Breceda Ramírez (sic)</t>
  </si>
  <si>
    <t>04009160000012823</t>
  </si>
  <si>
    <t>04009160000012923</t>
  </si>
  <si>
    <t>Solicito una lista de todas las personas que hayan participado como CANDIDATOS para presidentes municipales en elecciones locales que se hayan llevado a cabo entre los años de 2010 a 2023. De cada candidato participante en elecciones a presidente municipal, solicito únicamente el género, partido político, año de la elección en la que participó, y el número de votos final que obtuvo al finalizar las elecciones. (sic)</t>
  </si>
  <si>
    <t>04009160000013023</t>
  </si>
  <si>
    <t>Se solicita información atentamente se indique
-Presupuesto del ejercicio de adjudicación de agua purificada para consumo humano del año en curso (2023)
-La moral a quién se le ha asignado el contrato de agua purificada para consumo humano de los periodos 2020, 2021, 2022 y 2023, detallando el importe de cada instrumento contractual.
-Solicito respetuosamente se me brinde copia del del contrato de adjudicación agua purificada para consumo humano del periodo de 2022 y 2023 (sic)</t>
  </si>
  <si>
    <t xml:space="preserve">1. Nombres y razones sociales de cada uno de los proveedores de bienes y servicios que ha contratado el OPLE desde 2014 a la fecha.
2. Qué bienes y servicios proveyó cada uno de ellos en cada una de las contrataciones que se realizaron.
3. Cuánto pagó el OPLE por cada contratación a cada uno de esos proveedores.
4. Quién es el representante legal de cada proveedor.
5. El domicilio fiscal de cada uno de los proveedores.
6. Cómo se contrató a cada uno (adjudicación directa, licitación o invitación restringida).
7. Si alguno de los proveedores ha sido sancionado, ¿por qué motivo se le sancionó? ¿En qué consistió la sanción? ¿Cuándo se aplicó la sanción? Si fue inhabilitación, ¿por cuánto tiempo y de qué fecha a qué fecha?
Además, solicito:
1. Que proporcione cada uno de los contratos firmados con cada uno de esos proveedores desde 2014 a la fecha. (sic)
</t>
  </si>
  <si>
    <t>Solicitando información de la póliza seguro automotriz y a la de seguro de vida que se encuentre vigente al 09 de Octubre del 2023. Información requerida en la póliza de Vehículos Flotilla:
1.- Aseguradora con la cual están contratados.
2.- Número de bienes incluidos en dicha póliza.
3.- Vigencia Actual con el formato ( dd-mm-AAAA al dd-mm-AAAA).
4.- Coberturas y primas con las que cuentan.
5.- Monto total de la Prima
6.- metodo por el cual se adquirio (adjudicacion directa, simplificado menor, simplificado mayor,
licitacion publica)
Información requerida en la póliza de Seguro de Vida Grupo:
1.- Aseguradora con la cual están contratados.
2.- Número de Personas incluidas en dicha póliza(Base, Eventual y Confianza) .
3.- Vigencia Actual con el formato ( dd-mm-AAAA al dd-mm-AAAA).
4.- Coberturas y primas con las que cuentan.
5.- Monto total de la Prima
6.- metodo por el cual se adquirio (adjudicacion directa, simplificado menor, simplificado mayor,
licitacion publica) (sic)</t>
  </si>
  <si>
    <t>Solicito, de la última elección donde se hayan elegido integrantes de las legislaturas y ayuntamientos (alcaldías) en su entidad:
1. Las convocatorias para integrar a sus órganos desconcentrados.
2. Sueldos mensuales y/o dietas mensuales de las personas que integran sus órganos desconcentrados, así como cualquier otro apoyo económico o en especie que hayan recibido las personas que integraron los órganos desconcentrados.
3. Fecha de instalación y de clausura de sus órganos desconcentrados.
4. Acciones afirmativas incluidas en las convocatorias para integrar sus órganos desconcentrados.
Agradeciendo de antemano sus atenciones. (sic)</t>
  </si>
  <si>
    <t>Solicito lineamientos emitidos por el organismo electoral y aplicables para el proceso electoral local 2023- 2024, para la postulación de candidaturas a puestos de elección popular en lo concerniente a garantizar: paridad de género, personas de la diversidad sexual, personas indígenas, personas con discapacidad, jóvenes, y cualquier otro grupo de personas en situación de vulnerabilidad o excluidos históricamente para el acceso y ejercicio de sus derechos políticos.
Solicito además indicar qué disposiciones legales (Constitucional y/o legal) existen en la entidad para garantizar la paridad de género, así como el acceso y ejercicio de derechos políticos de personas y/o grupos en situación de vulnerabilidad o excluidos históricamente. (sic)</t>
  </si>
  <si>
    <t>SE REQUIERE LAS MINUTAS DE LA COMISIÓN DE PRERROGATIVAS DE 2016, 2017, 2018, 2019, 2020, 2021, 2022 Y 2023, ASÍ COMO INFORMACIÓN Y DOCUMENTACIÓN QUE REFLEJE EL MONTO DE LAS PRERROGATIVAS ASIGNADAS VS MINISTRADAS POR PARTIDO POLÍTICO, AÑO, Y EN CASO DE NO HABERSE MINISTRADO, MANIFESTAR LOS MOTIVOS DE ELLO. DEL PERIODO DE 2015 AL 2022, SE REQUIERE EL MONTO DE DEUDA PÚBLICA DEL IEEC, EN EL QUE SE ESPECIFIQUE LOS CONCEPTOS DE ADEUDOS. EN CASO DE SER CON PROVEEDORES, EL NOMBRE DEL PROVEDROR Y DESDE LUEGO, MONTO ADEUDADO.
NOMBRE DE LOS INTEGRANTES DE LA COMISION DE PRERROGATIVAS, SUS CURRICULUM VITAE Y SU EXPERIENCIA PROFESIONAL EN EL AMBITO PROFESIONAL Y ELECTORAL.(sic)</t>
  </si>
  <si>
    <t>COMO PARTE DE LOS TRABAJOS DEL COLECTIVO CERO CORRUPCIÓN, SE REQUIERE LA RELACIÓN, DOCUMENTACIÓN O INFORMACIÓN QUE CONTENGAN LO RELATIVO A LOS CONTRATOS FORMALIZADOS POR EL IEEC DE ARRENDAMIENTO DE LOS BIENES INMUEBLES
QUE SIRVIERON COMO SEDES DE LOS CONSEJOS DISTRITALES Y MUNICIPALES DE LOS PROCESOS ELECTORALES DE 2018 Y 2021, DE LO CUAL DEBERA CONTENER NOBRE DEL PROPIETARIO, DIRECCION DEL INMUEBLE, PARTES SUSCRIBIENTES DEL CONTRATO DE
ARRENDAMIENTO, MONTO DEL CONTRATO Y VIGENCIA DEL MISMO.
POR OTRA PARTE SE REQUIERE EL MONTO EROGADO POR CONCEPTO DE AVITUALLAMIENTO POR CADA UNO DE LOS CONSEJOS DISTRITALES Y MUNICIPALES QUE SE INSTALARON EN LOS PROCESOS LOCALES 2018 Y 2021, ENTENDIENDOSE LOS GASTOS DE ADECUACIÓN Y
MODIFICACION A CADA INMUEBLE, PARA HABILITARLOS COMO SEDES DE CONSEJOS, ASI COMO EL SERVIDOR PUBLICO QUE AUTORIZO DICHOS PAGOS, Y EN CASO DE SER UN PRGANO COLEGIADO, EL NOMBRE DE LOS INTEGRANTES DEL MISMO. (sic)</t>
  </si>
  <si>
    <t>1. Informe del PREP sobre los resultados de su funcionamiento en los procesos electorales (con la relación de actas capturadas y contabilizadas, entre otras)
2. Informe del ente auditor que audito el PREP en los procesos electorales.
3. Informe del Comité Técnico Asesor del PREP en los procesos electorales.
4. En su caso, informe del tercero que implementó el PREP en los procesos electorales.
Toda la información enumerada la solicito respecto a los procesos electorales realizados por su OPL correspondiente del periodo 2015-2023.
Esta información obra en los archivos se su OPL correspodiente por lo que solicito amablemente su información. Si bien lo anterior debe encontrarse en su portal web, de su revisión no se encuentró la información completa, por lo cual opto por este medio. (sic)</t>
  </si>
  <si>
    <t>Buen día,
Como parte de una investigación, para fines de mi tesis de maestría, me permito solicitar, de la manera más atenta, la siguiente información.
Considerando que en 2020 se logró reformar diversas leyes para abordar el problema de la violencia política de género, y que esto a la vez incluyó cambios significativos en los Organismos Públicos Locales Electorales, especifique de forma detallada los cambios que se llevaron a cabo en el Organismo, considere los siguientes rubros:
1. ¿Cuáles son las leyes específicas que se reformaron en 2020 para abordar lo referente a la violencia  política de género y que tienen impacto en el actuar del Organismo?
2. Cambios en las leyes, reglamentos o normativa INTERNA del Organismo.
3. ¿Se estableció un órgano, dirección o coordinación específica para tratar los asuntos relacionados al género y la violencia política de género? ¿Cuál? ¿Cuáles son sus atribuciones?
4. Cambios internos para prevenir y sancionar los casos de violencia política de género que puedan tener lugar dentro del Organismo.
5. Cambios en torno a la sensibilización o capacitación sobre el problema de la violencia política de género con el personal del Organismo.
6. Cambios en los mecanismos de monitoreo y seguimiento del problema de la violencia política de género por parte del Organismo.
Si existen datos o informes disponibles, que demuestren el impacto de estos cambios, favor de adjuntar. Sin nada más por el momento, agradezco de antemano la respuesta y atención. (sic)</t>
  </si>
  <si>
    <t>Solicito los datos respectivos al número de casillas recontadas en la sesión de cómputos distritales y/o municipales que el OPL correspondiente llevó a cabo después de cada elección local (Gobernador, diputados y ayuntamientos), a través de los consejos distritales y municipales, según sea la elección.
Estos datos son el número de casillas recontadas y el total de casillas en general, con el objetivo de obtener el porcentaje de casillas recontadas de cada elección local.
De acuerdo al artículo 311 de la LEGIPE y al 430 del Reglamento de Elecciones, existen causales para que las casillas sean recontadas de forma parcial y/o total en las sesiones de cómputos, ya sea distrital o municipal. Entre las causales se encuentran las siguientes:
I. Existan errores o inconsistencias evidentes en los distintos elementos de las actas, salvo que puedan corregirse o aclararse con otros elementos a satisfacción plena de quien lo haya solicitado;
II. El número de votos nulos sea mayor a la diferencia entre los candidatos ubicados en el primero y segundo lugares en votación, y
III. Todos los votos hayan sido depositados a favor de un mismo partido (Art. 311, inciso d, COFIPE). Los OPLs emiten lineamientos para las sesiones de cómputos, pero se ajustan a los establecido por la LEGIPE. En estas sesiones se generan los datos aquí solicitados y obran en poder del OPL correspondiente.
Esta información la solicito por cada elección local durante el periodo 2015-2023. Es decir, solicito el acumulado de casillas recontadas por cada uno de los consejos distritales y/o municipales del estado correspondiente para obtener el porcentaje mencionado. Asimismo, los datos los solicito desagregados de acuerdo a la causal de recuento arribas señaladas. (sic)</t>
  </si>
  <si>
    <t>1. Solicito los informes de avances de gestión financiera correspondientes a los cuestrimestres, o según sea el caso, que aprobó el cosejo general de su entidad correspondiente. Es decir, solicito todos los informes de gestión financiera, incuido el informe final, que aprobó el consejo general durante los años en donde el OPL correspondiente realizó elecciones durante el periodo 2015-2021.
2. Solicito los informes realizados por su OPL correspondiente sobre el PREP y conteos rapidos presentados y/o aprobados ante el consejo general durante los años en donde el OPL correspondiente realizó elecciones durante el periodo 2015-2021. En algunos casos estos informes fueron remitidos al Instituto Nacional Electoral.
3. Solicito el informe o acuerdo, según sea el caso, sobre el porcentaje de actas de la jornada electoral capturadas y contabilizadas durante la realización del PREP durante los años en donde el OPL correspondiente realizó elecciones durante el periodo 2015-2021.
4. Solicito los informes de su OPL correspondiente que presentaron ante el Instituto Nacional Electoral relacionados a todos los procesos electorales celebrados por el OPL correspondiente durante el periodo 2015-2021.
5. Solicito los acuerdos realizados por el consejo general del OPL correspondiente con los proyectos de presupuesto sobre el financiamiento del OPL para los años en donde el OPL correspondiente realizó elecciones durante el periodo 2015-2021. En caso de que sea más de un acuerdo, ya sea uno para las actividades del OPL y otro para el financiamiento de partidos políticos, solicito ambos acuerdos para cada proceso electoral local celebrado por el OPL correspondiente. Estos acuerdos son enviados al ejecutivo local para que los incluya en su propuesa para que el congreso local la apruebe.
6. Solicito los acuerdos en donde se modifican los rubros del financiamiento de los años en donde el OPL correspondiente realizó elecciones durante el periodo 2015-2021. Estos informes se realizan a principios del año con proceso electoral con el objetivo de hacer modificaciones a su presupuesto después de que
no se le aprobó el 100% del presupuesto solicitado ante el congreso local. (sic)</t>
  </si>
  <si>
    <t xml:space="preserve">Se solicita información de contratos públicos, adquisición de bienes o prestación de servicios por cualquier procedimiento o vía (adjudicación directa, concurso público o licitación pública o invitación directa en su caso) referente a las personas de Nombres: (Eliminadas 26 palabras. Datos personales, fundamento legal art. 118 LTAIPEC,  art. 3 fracción IX, V, Y VI  de la LPDPPSOEC) a partir del año 2005 a la fecha de la presente solicitud y de las empresas Grafics Vinyles y Servicios S.A. de C.V., Infomedia Campeche, medio de comunicación, publicidad y marketing, Inv1kto Ropa deportiva de alto rendimiento., Engloba inmobiliaria Campeche, empresa de bienes raíces y renta de equipo pesado de construcción., Publimany S.A. de C.V. Empresa de publicidad y serigrafia No omitiendo mencionar que el derecho de acceso a la información pública esta plasmado en la Constitución Política y en la Ley de Acceso a la Información Pública, por lo que es obligación del sujeto o entidad entregarla bajo los principios de máxima transparencia que les encomienda. En caso de protección de datos personales testar debidamente la información requerida. (sic)
</t>
  </si>
  <si>
    <t>1. Prestaciones salariales que recibe cada uno de los consejeros electorales, especificando, sueldo base, compensaciones, estimulos, gratificaciones, dietas, apoyos para alimentación, apoyo para transporte, o cualquier otro que de manera ordinaria y especial reciban mensuales, trimestrales, bimestrales o en caso de estar en proceso electoral, asi como aguinaldos y primas vacacionales.
2. Montos que no les han sido pagados a los partidos políticos correspondiente a sus prerrogativas desde el año 2021 a la fecha.
3. Acuerdos del Consejo General y de la Comisión de Prerrogativas o su equivalente donde se hayan aprobado los montos de prerrogativas de los partidos políticos o donde se haya tenido conocimiento o tratado los puntos relativos a pagos pendientes de las prerrogativas de los partidos políticos, o en su caso los acuerdos donde se justifique el no pago o el conocimiento del no pago y en su caso las medidas
adoptadas o aprobadas para solucionar tal situación.(sic)</t>
  </si>
  <si>
    <t>Por medio de la presente, solicito información sobre la ubicación de mamparas y bastidores de uso común para campañas electorales. En particular, en virtud del artículo 250 de la Ley General de Instituciones y Procedimientos Electorales: 1. En la colocación de propaganda electoral los partidos y candidatos observarán las reglas siguientes: (a) ... (b) ... (c) Podrá colgarse o fijarse en los bastidores y mamparas de uso común que determinen los órganos locales y oficinas auxiliares del Instituto, previo acuerdo con las autoridades correspondientes; 2. Los bastidores y mamparas de uso común serán repartidos por sorteo en forma equitativa de conformidad a lo que corresponda a los partidos políticos registrados, conforme al procedimiento acordado en la sesión del consejo respectivo, que celebre en diciembre del año previo al de la elección. Por tanto, solicito información: • Método de asignación de los bastidores y mamparas de uso común, así como de cualquier otro espacio de este tipo • Ubicación de los bastidores y mamparas de uso común, de preferencia con coordenadas GPS (latitud y longitud), así como municipio, distrito, sección electoral, así como dirección • Dimensiones de los bastidores y mamparas de uso común • Fotografías del bastidor o mampara con o sin publicidad (en caso de estar disponible) • Fechas en las que se hizo uso, así como la asignación final del espacio publicitario de tal forma que sea posible distinguir el año y tipo (ordinario o extraordinario) del proceso electoral, así como partido y cargo al que aspiraba el candidato (o precandidato) La información se solicita para todos los candidatos y precandidatos a puestos de elección popular para todos los procesos electorales (i.e. años), partidos políticos y aspirantes en todas las circunscripciones, entidades, distritos y municipios con los que se cuente. Asimismo, solicito se añada cualquier otra información que considere pertinente. De preferencia, se solicita acceso a un documento formato .cvs/.xls/.xlsx, pero en caso de no existir/estar disponible también a documentos de texto (.txt, .doc, .docx, .pdf), shapefile (.shp) o de imagen (.png, .jpeg, .jpg) (sic)</t>
  </si>
  <si>
    <t>A quién corresponda:
De acuerdo con el artículo 250 de Ley General de Instituciones y Procedimientos Electorales:
“En la colocación de propaganda electoral, los partidos y candidatos observarán las reglas siguientes: […]
1[ …] c) Podrá colgarse o fijarse en los bastidores y mamparas de uso común que determinen las juntas locales y distritales ejecutivas del Instituto, previo acuerdo con las autoridades correspondientes; […]
2. Los bastidores y mamparas de uso común serán repartidos por sorteo en forma equitativa de conformidad a lo que corresponda a los partidos políticos registrados, conforme al procedimiento acordado en la sesión del consejo respectivo, que celebre en diciembre del año previo al de la elección.
En mérito a lo anterior, solicito las listas de lugares comunes sorteados y asignados durante los procesos electorales (estatales y federales) llevados a cabo en todos los periodos electorales pasados a partir del 2014 y hasta el periodo más reciente en 2023. Las listas deberán contener los siguientes campos: municipio, distrito, sección, ubicación (calle, y código postal), dimensiones de los bastidores o mamparas partido al cuál se asignó el lugar común georeferenciación (en caso de estar disponible)indicativo del proceso electoral durante el cuál fue sorteado, año, tipo: ordinario o extraordinario si fue a propósito del proceso electoral federal, estatal o ambos. Las listas deberán ser proporcionadas en formato Excel (en pdf si no están disponibles en Excel).(sic)</t>
  </si>
  <si>
    <t>Buen día, actualmente me encuentro realizando una investigación sobre violencia política de género, por tal motivo me permito solicitar la siguiente información:
1. A partir del 2016 y hasta la fecha de esta solicitud, informe lo siguiente:
Cantidad de denuncias recibidas por mes y año sobre violencia política de género.
2. De las denuncias recibidas, desde 2016 hasta la fecha de esta solicitud, especificar los siguientes datos POR DENUNCIA:
2.1. Sobre la denuncia: a) Ámbito territorial al que corresponde cada denuncia (estatal o municipal), b) Entidad federativa en que se presentó cada caso, c) Municipio en que se presentó cada caso. d) Tipo de procedimiento en cada denuncia (por ejemplo: Procedimiento Especial Sancionador), 2.2. Sobre la persona denunciada: a) Número de personas denunciadas en cada caso, b) Identificación de la o las personas denunciadas en cada caso (por ejemplo: física, moral, partido político, etc.) c) Cargo de la o las personas denunciadas en cada caso, d) Pertenencia o no a algún partido político de la o las personas denunciadas en cada caso, e) Sexo de la o las personas denunciadas en cada caso
f) Relación que guarda con la víctima la o las personas denunciadas en cada caso, g) Reincidencia del agresor denunciado en cada caso. En caso de ser reincidente, enunciar el número de reincidencias y el número de expediente de esas reincidencias, 2.3. Sobre la víctima: a) Número de víctimas por denuncia, b) Cargo de la o las víctimas por denuncia, c) Sexo de la o las víctimas por denuncia, d) Interseccionalidad de la o las víctimas por denuncia, e) Identificación de quien presenta la denuncia en cada caso (especifique denunciante, en caso de que sea la víctima señalar “por propio derecho”) 2.4. Sobre la Violencia Política de Género, a) Especificar el tipo o los tipos de violencia política de género denunciados en cada caso, b) Especificar, a partir del punto anterior, las conductas denunciadas en cada caso, c) Especificar la dimensión (pública o privada) y el espacio (familiar, comunitario, digital, electoral, laboral, mediático, etc.) de la violencia denunciada en cada caso.   3. Sobre la respuesta emitida, RESPECTO A CADA CASO DENUNCIADO, responder lo siguiente: 3.1. Medidas cautelares: a) ¿Se solicitaron medidas cautelares?, b) ¿Fueron procedentes? En los casos donde resultaron procedentes, ¿Cuáles medidas cautelares se otorgaron? 3.2. Medidas de protección:, a) ¿Se solicitaron medidas de protección?, b) ¿Se advirtió la necesidad de otorgarlas?, c) ¿Fueron procedentes?, d) ¿Cuáles fueron los elementos que el OPLE consideró para determinar el otorgamiento o no de las medidas de protección?, e) ¿Se realizó análisis de riesgo?
f) En los casos donde resultaron procedentes, ¿Cuáles medidas de protección se otorgaron?, g) ¿Qué autoridades vinculadas estuvieron encargadas de la ejecución de las medidas de protección?, h) ¿El OPLE dio seguimiento a las medidas de protección? ¿A través de qué instrumento fue ese seguimiento? 3.3. Estado procesal de las denuncias:
a) ¿Cuál es el estado procesal de cada denuncia?, b) ¿De los casos concluidos, cuál fue la resolución o sentido de la sentencia?, c) ¿Hubo impugnación? ¿Cuál fue la resolución?
d) En los casos donde se comprobó violencia política, ¿Cuál fue la conducta sancionada? ¿Cuál fue el impacto de dicha conducta en la víctima? ¿Tuvo impacto en el proceso electoral o durante el ejercicio de su cargo?, e) En los casos donde existe sentencia, ¿Se cumplió con la sentencia? ¿Cuál fue la sentencia (adjuntar enlace o documento para consulta)?  ¿Qué sanción implicó la sentencia?, 3.4. En los casos que aplicó generar medidas de reparación: a) ¿Se otorgaron medidas de indemnización, restitución, no repetición o rehabilitación? ¿Cuáles? b) ¿Se ordenó la inscripción en el registro de personas sancionadas en materia de violencia política? Especifique la permanencia. Sin nada más por el momento, agradezco de antemano la respuesta y atención. DATOS (sic)</t>
  </si>
  <si>
    <t>A quien corresponda,
Por medio de la presente, solicito informaci on sobre la ubicaci on de mamparas y bastidores de uso com un para procesos electorales.
En particular, en virtud del art  culo 250 de la Ley General de Instituciones y Procedimientos Electorales (LGIPE):
1. En la colocaci on de propaganda electoral los partidos y candidatos observar an las reglas siguientes: (a) ... (b) ... (c) Podr a colgarse o  jarse en los bastidores y mamparas de uso com un que determinen los  organos locales y o cinas auxiliares del Instituto, previo acuerdo con las autoridades correspondientes; 2. Los bastidores y mamparas de uso com un ser an repartidos por sorteo en forma equitativa de conformidad a lo que corresponda a los partidos pol  ticos registrados, conforme al procedimiento acordado en la sesion del consejo respectivo, que celebre en diciembre del año previo al de la elección. Por tanto, solicito informacion:Cualquier informacion sobre si las mamparas y/o bastidores fueron solicitadas para uso en el proceso electoral a alguna autoridad municipal, estatal o federal. Esto puede incluir cualquier \proyecto de acuerdo" o \acuerdo" entre el Instituto y las mismas. Metodo de asignaci on de los bastidores y/o mamparas de uso comun, as   como de cualquier otro espacio de este tipo. Esto incluye cualquier \proyecto de acuerdo" o \acuerdo" sobre la asignaci on de los espacios, m etodo (por ejemplo, sorteo, o cualquier otro en caso de que no se haya realizado un sorteo), fecha del sorteo (si aplica) y procedimiento (en caso de que dicho procedimiento se encuentre especi - cado en el reglamento de elecciones, hacerlo expl  cito) y asignacion  nal.
Informacion sobre si la autoridad electoral tambi en particip o en el sorteo para el uso de mamparas y/o bastidores. Ubicacion de los bastidores y mamparas de uso comun, de preferencia con coordenadas GPS (latitud y longitud; en caso de estar disponible), asi  como municipio, distrito, seccion electoral, asi  como direccion. (sic)</t>
  </si>
  <si>
    <t>Se solicita el monto mensual detallado y pormenorizado de la plantilla que actualmente paga el IEEC, clasificandolo por plaza autorizada y en caso de existir encargadurías, en ambos casos indicar el monto asignado y ejercido de enero a octubre de 2023.
Especificar cuanto se paga por concepto de impuestos por cada una de las plazas, señalar las prestaciones por plaza e indicar el numero de cada una de las plazas de que se trate, además de especificar área de adscripción de cada una de ellas.
Se solicita se informe el numero de vacancias existentes desde el ejercicio 2022 y lo que va del 2023.(sic)</t>
  </si>
  <si>
    <t>Aunado a un cordial saludo y por instrucciones de la Mtra. Miriam G. Gutiérrez Mora, Directora Ejecutiva de Prerrogativas, del Instituto Electoral y de Participación Ciudadana del Estado de Jalisco, me permito solicitarle de la manera más atenta los acuerdos aprobados por el H. Instituto Electoral del Estado de Campeche referentes al financiamiento público que recibieron los partidos políticos en el periodo 2014 al 2023 en la citada entidad federativa. (sic)</t>
  </si>
  <si>
    <t>Por este medio envio un cordial saludo, así mismo en virtud de los trabajos que este Instituto electoral realiza a fin de consolidar el presupuesto, solicito su valioso apoyo con la siguiente información:
1. ¿Cuál fue su Presupuesto de Egresos Operativo Autorizado (sin prerrogativas a partidos políticos) del último ejercicio fiscal con proceso electoral?
2. ¿De ese mismo presupuesto, cuánto ascendió por casilla electoral instalada?
3. ¿De ese mismo presupuesto, cuánto ascendió en relación al padrón electoral?
4. Y si el OPLE, en proceso electoral considera dentro de su presupuesto de egresos una compensación adicional “Bono Electoral” para sus Consejerías Electorales, ¿personal de Confianza y personal Eventual?
Agradeciendo de antemano el apoyo que se sirva brindar a la suscrita.
Quedo muy atentamente en espera de la misma.
Saludos cordiales. (sic)</t>
  </si>
  <si>
    <t>Por medio del presente de conformidad a lo establecido en el numeral 6to de la Constitución Política de los Estados Unidos Mexicanos solicito atentamente se sirva informar lo siguiente:
¿En qué área de adscripción se encuentran los siguientes vehículos del periodo 2020 a la fecha de presentación de la solicitud de información?
DESCRIPCION MARCA SERIE
CUATRIMOTO KINGQUAD 400 MARCA 5SAAK4CA6D7101201
CUATRIMONO KINGQUAD 400 sem-au,
SUZUKI 5SAAK4CA2D7101471
CUATRIMONO KINGQUAD 400 SUZUKI 5SAAK4CA6D7101473
CUATRIMONO KINGQUAD 400 SUZUKI 5SAAK4CA8D7100361
CUATRIMONO KINGQUAD 400 SUZUKI 5SAAK4CA1D7100363
CUATRIMONO KINGQUAD 400 SUZUKI 5SAAK4CA9F7100384
CUATRIMONO KINGQUAD 400 SUZUKI 5SAAK4CA3F7100199
CUATRIMONO KINGQUAD 400 SUZUKI 5SAAK4CA6F7100200
CUATRIMONO KINGQUAD 400 SUZUKI 5SAAK4CAXF7100197
CUATRIMONO KINGQUAD 400 SUZUKI 5SAAK4CA8F7100182
CUATRIMONO KINGQUAD 400 SUZUKI 5SAAK4CAXF7100183 (sic)</t>
  </si>
  <si>
    <t>POR MEDIO DEL PRESENTE SE SOLICITA CONOCER DE MANERA PORMENORIZADA LOS CONCEPTOS DE ADEUDOS DE LOS EJERCICIOS 2021, 2022 Y 2023, LO CUALES SE REQUIERE SE DESGLOSE EL CONCEPTO DE BIEN O SERVICIO, PROVEEDOR, MONTO ADEUDADO.
EN EL CASO DE APASIVAMIENTOS SEÑALAR EL NOMBRE COMPLETO DE LA PERSONA FÍSICA O MORAL A LA QUE SE LE AUDEUDA, MONTO Y AÑO. (sic)</t>
  </si>
  <si>
    <t>Le agradeceré compartirme los resultados electorales de las elecciones de diputados locales de representación proporcional que se hayan celebrado en la Entidad en el periodo comprendido del año 1994 al año 2015,a nivel casilla así como la lista nominal a nivel casilla (número de ciudadanos por casilla) con la que se celebraron las mismas.
Se solicita dicha información con fines estadísticos y de estudio. (sic)</t>
  </si>
  <si>
    <t>De la manera más atenta y respetuos solicito a la Institución la siguiente información :
El número total de votantes actualizado de los Municipios de Dzitbalché y Calkiní mas reciente ,y por Sección Electoral .
De igual manera los resultados por Casilla electoral y los Resultados finales de los últimos 3 Procesos Electorales en los ámbitos Federal , Estatal y Municipal , Gobernador , Ayuntaminetos y Diputaciones locales de los Distritos electorales XVII y XIX respectivamente en los procesos electorales a la fecha.
Agradezco las atenciones a la presente y envío un saludo afectuoso. (sic)</t>
  </si>
  <si>
    <t>Solicito versión pública de lo siguiente:
Requiero se me proporcione copia de todo contrato (con sus anexos) y/o pago realizado a la compañía Avanti Relaciones Públicas SC por parte de esta dependencia entre agosto del 2018 y octubre de 2023.(sic)</t>
  </si>
  <si>
    <t>Una base de datos donde con los resultados electorales del 2021 para diputados locales por partido y coalición, con los Distritos Locales, municipios, secciones, tipo de secciones, listado nominal de todas y cada una de las secciones, direcciones de ubicación de todas y cada una las secciones electorales. (sic)</t>
  </si>
  <si>
    <t>Por medio del presente ocurso, solicito se me proporcione la información pública que, como respuesta se llegue a generar u otorgar por la Dependencia a su digno cargo; ello con relación al contenido del documento adjunto a esta consulta. Cabe destacar que, la misma deberá ser examinada en todas y cada una de sus partes, incluyendo los vínculos digitales que le remitan adecuadamente a las carpetas respectivas, mismas que almacenan diversa información documental de relevancia, los cuales, se deben
analizar a detalle para otorgar la contestación apropiada a la presente solicitud; formulada con fundamento en los artículos 1, 8 y 133 de la Constitución Política de los Estados Unidos Mexicanos.(sic)</t>
  </si>
  <si>
    <t>Por medio de la presente, solicito información sobre el proceso de selección de candidaturas a Ayuntamientos en el Estado de Campeche para los procesos electorales de 2012, 2015, 2018, 2021 de todos los municipios del Estado. En especifico la lista de candidatos que cada partido registro, incluyendo el numero en la lista cerrada para mayoria relativa y representacion proporcional. (sic)</t>
  </si>
  <si>
    <t>Acciones afirmativas emitidas por el Organismo Público Local Electoral durante el periodo de 2014 al 2023 en favor de las mujeres para ocupar las presidencias municipales, proporcionar la información por proceso electoral y el instrumento normativo en el cual se estableció (constitución, ley, reglamento, lineamiento, etc.)
¿Cuántas presidencias municipales son ocupadas por proceso electoral en su entidad federativa durante el periodo de 2014 al 2023?
¿Cuántas presidencias municipales fueron ocupadas por mujeres por proceso electoral celebrados en su entidad federativa durante el periodo 2014 al 2023?
Informar ¿cuántas mujeres ocuparon una presidencia municipal derivado de la implementación de acciones afirmativas durante el periodo 2014 al 2023?
Entregar los estudios de efectividad de implementación de acciones afirmativas que se hayan realizado por la autoridad electoral durante el periodo 2014 al 2023.
Informar qué acciones afirmativas se implementaron derivadas de cumplimiento de alguna resolución emitidas por autoridad jurisdiccional durante el periodo 2014 al 2023.(sic)</t>
  </si>
  <si>
    <t>Resultados electorales por sección electoral de los procesos electorales ordinarios y extraordinarios de los años 2015, 2016, 2017, 2018, 2019, 2020, 2021y 2022. (sic)</t>
  </si>
  <si>
    <t>A quien corresponda,
Solicito la siguiente información relativa a delitos electorales entre abril y julio de 2021: En materia electoral por conductas previstas en la Ley General en Materia de Delitos Electorales,
1. ¿Cuántas denuncias por delitos electorales fueron realizadas por partidos políticos en el estado que está bajo su jurisdicción en el periodo comprendido del 1 de abril de 2021 al 31 de junio de 2021? (desglosadas por mes).
2. ¿Cuáles fueron los delitos denunciados por los partidos políticos en el estado que está bajo su jurisdicción en el periodo comprendido del 1 de abril de 2021 al 31 de junio de 2021? (desglosados por tipo de delito, mes de denuncia, denunciante y denunciado). Espero su respuesta. sic)</t>
  </si>
  <si>
    <t>A quien corresponda:
En ejercicio de mi derecho de acceso a la información, de la manera más atenta le solicito que mediante medio electrónico me sea otorgada la información que será precisada con respecto a los procesos de licitación para el suministro de material electoral (esto es, impresión de boletas electorales, etc.) de 2020, 2021, 2022, 2023 y 2024.
1.- ¿Nombre de las empresas que participaron en la licitación realizada para la compra de adquisición de material electoral en 2020, 2021, 2022, 2023 y 2024?
2.- ¿Nombre de la o las empresas que han resultado ganadoras ante este Instituto para la adquisición de material electoral 2020, 2021, 2022, 2023 y 2024?
3. – ¿A qué empresas se le han adjudicado licitaciones con respecto al suministro de material electoral (impresión de boletas electorales) para los procesos electorales de 2020, 2021, 2022, 2023 y 2024?
4. - Actualmente ¿Cuál es el nombre de las empresas que siguen en proceso de adjudicación para el suministro de material electoral para el proceso de elecciones de 2024?
Sin otro particular, reciba un cordial saludo.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</si>
</sst>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
  </numFmts>
  <fonts count="30" x14ac:knownFonts="1">
    <font>
      <sz val="11"/>
      <color theme="1"/>
      <name val="Calibri"/>
      <family val="2"/>
      <scheme val="minor"/>
    </font>
    <font>
      <sz val="11"/>
      <color theme="1"/>
      <name val="Century Gothic"/>
      <family val="2"/>
    </font>
    <font>
      <sz val="11"/>
      <color rgb="FF231F20"/>
      <name val="Century Gothic"/>
      <family val="2"/>
    </font>
    <font>
      <b/>
      <sz val="13"/>
      <color indexed="8"/>
      <name val="Century Gothic"/>
      <family val="2"/>
    </font>
    <font>
      <b/>
      <sz val="12"/>
      <color indexed="8"/>
      <name val="Century Gothic"/>
      <family val="2"/>
    </font>
    <font>
      <sz val="10"/>
      <color indexed="8"/>
      <name val="Century Gothic"/>
      <family val="2"/>
    </font>
    <font>
      <b/>
      <sz val="14"/>
      <color indexed="8"/>
      <name val="Century Gothic"/>
      <family val="2"/>
    </font>
    <font>
      <b/>
      <sz val="11"/>
      <color indexed="8"/>
      <name val="Century Gothic"/>
      <family val="2"/>
    </font>
    <font>
      <b/>
      <sz val="11"/>
      <color theme="1"/>
      <name val="Century Gothic"/>
      <family val="2"/>
    </font>
    <font>
      <sz val="10"/>
      <color theme="1"/>
      <name val="Century Gothic"/>
      <family val="2"/>
    </font>
    <font>
      <sz val="10"/>
      <color rgb="FF231F20"/>
      <name val="Century Gothic"/>
      <family val="2"/>
    </font>
    <font>
      <i/>
      <sz val="10"/>
      <color indexed="63"/>
      <name val="Century Gothic"/>
      <family val="2"/>
    </font>
    <font>
      <sz val="10"/>
      <color indexed="63"/>
      <name val="Century Gothic"/>
      <family val="2"/>
    </font>
    <font>
      <b/>
      <sz val="16"/>
      <color theme="9" tint="-0.499984740745262"/>
      <name val="Century Gothic"/>
      <family val="2"/>
    </font>
    <font>
      <sz val="11"/>
      <color theme="1"/>
      <name val="Calibri"/>
      <family val="2"/>
      <scheme val="minor"/>
    </font>
    <font>
      <u/>
      <sz val="11"/>
      <color theme="10"/>
      <name val="Calibri"/>
      <family val="2"/>
    </font>
    <font>
      <u/>
      <sz val="10"/>
      <color indexed="12"/>
      <name val="Arial"/>
      <family val="2"/>
    </font>
    <font>
      <u/>
      <sz val="11"/>
      <color theme="10"/>
      <name val="Calibri"/>
      <family val="2"/>
      <scheme val="minor"/>
    </font>
    <font>
      <sz val="10"/>
      <name val="Arial"/>
      <family val="2"/>
    </font>
    <font>
      <sz val="10"/>
      <name val="Arial"/>
      <family val="2"/>
    </font>
    <font>
      <sz val="10"/>
      <name val="Tahoma"/>
      <family val="2"/>
    </font>
    <font>
      <b/>
      <sz val="8"/>
      <color indexed="8"/>
      <name val="Century Gothic"/>
      <family val="2"/>
    </font>
    <font>
      <b/>
      <sz val="14"/>
      <color theme="1"/>
      <name val="Calibri"/>
      <family val="2"/>
      <scheme val="minor"/>
    </font>
    <font>
      <sz val="14"/>
      <color theme="1"/>
      <name val="Century Gothic"/>
      <family val="2"/>
    </font>
    <font>
      <sz val="14"/>
      <color theme="1"/>
      <name val="Calibri"/>
      <family val="2"/>
      <scheme val="minor"/>
    </font>
    <font>
      <b/>
      <sz val="14"/>
      <color indexed="8"/>
      <name val="Calibri"/>
      <family val="2"/>
    </font>
    <font>
      <sz val="8"/>
      <color theme="1"/>
      <name val="Century Gothic"/>
      <family val="2"/>
    </font>
    <font>
      <sz val="9"/>
      <color theme="1"/>
      <name val="Century Gothic"/>
      <family val="2"/>
    </font>
    <font>
      <sz val="7"/>
      <color theme="1"/>
      <name val="Century Gothic"/>
      <family val="2"/>
    </font>
    <font>
      <sz val="7.5"/>
      <color theme="1"/>
      <name val="Century Gothic"/>
      <family val="2"/>
    </font>
  </fonts>
  <fills count="4">
    <fill>
      <patternFill patternType="none"/>
    </fill>
    <fill>
      <patternFill patternType="gray125"/>
    </fill>
    <fill>
      <patternFill patternType="solid">
        <fgColor rgb="FFF4E0A6"/>
        <bgColor indexed="64"/>
      </patternFill>
    </fill>
    <fill>
      <patternFill patternType="solid">
        <fgColor theme="0" tint="-4.9989318521683403E-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83">
    <xf numFmtId="0" fontId="0"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49">
    <xf numFmtId="0" fontId="0" fillId="0" borderId="0" xfId="0"/>
    <xf numFmtId="0" fontId="1" fillId="0" borderId="0" xfId="0" applyFont="1"/>
    <xf numFmtId="0" fontId="5" fillId="0" borderId="0" xfId="0" applyFont="1" applyAlignment="1">
      <alignment horizontal="centerContinuous" vertical="center"/>
    </xf>
    <xf numFmtId="0" fontId="1"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vertical="center" wrapText="1"/>
    </xf>
    <xf numFmtId="0" fontId="10" fillId="0" borderId="0" xfId="0" applyFont="1" applyAlignment="1">
      <alignment vertical="top" wrapText="1"/>
    </xf>
    <xf numFmtId="0" fontId="7" fillId="3" borderId="1" xfId="0" applyFont="1" applyFill="1" applyBorder="1" applyAlignment="1">
      <alignment horizontal="centerContinuous" vertical="center"/>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 vertical="center" wrapText="1"/>
    </xf>
    <xf numFmtId="49" fontId="9" fillId="0" borderId="4" xfId="0" applyNumberFormat="1" applyFont="1" applyBorder="1" applyAlignment="1" applyProtection="1">
      <alignment horizontal="center" vertical="center" wrapText="1"/>
      <protection locked="0"/>
    </xf>
    <xf numFmtId="164" fontId="9" fillId="0" borderId="3" xfId="0" applyNumberFormat="1" applyFont="1" applyBorder="1" applyAlignment="1" applyProtection="1">
      <alignment horizontal="center" vertical="center" wrapText="1"/>
      <protection locked="0"/>
    </xf>
    <xf numFmtId="0" fontId="9" fillId="0" borderId="4" xfId="0" applyFont="1" applyBorder="1" applyAlignment="1" applyProtection="1">
      <alignment horizontal="justify" vertical="justify" wrapText="1"/>
      <protection locked="0"/>
    </xf>
    <xf numFmtId="0" fontId="9" fillId="0" borderId="3" xfId="0" applyFont="1" applyBorder="1" applyAlignment="1" applyProtection="1">
      <alignment horizontal="center" vertical="center" wrapText="1"/>
      <protection locked="0"/>
    </xf>
    <xf numFmtId="0" fontId="1" fillId="0" borderId="0" xfId="0" applyFont="1" applyProtection="1">
      <protection locked="0"/>
    </xf>
    <xf numFmtId="0" fontId="2" fillId="0" borderId="0" xfId="0" applyFont="1" applyAlignment="1" applyProtection="1">
      <alignment vertical="top" wrapText="1"/>
      <protection locked="0"/>
    </xf>
    <xf numFmtId="0" fontId="21" fillId="0" borderId="0" xfId="0" applyFont="1" applyAlignment="1">
      <alignment vertical="center" wrapText="1"/>
    </xf>
    <xf numFmtId="165" fontId="9" fillId="0" borderId="4" xfId="0" applyNumberFormat="1" applyFont="1" applyBorder="1" applyAlignment="1">
      <alignment horizontal="center" vertical="center"/>
    </xf>
    <xf numFmtId="164"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0" xfId="0" applyAlignment="1">
      <alignment horizontal="center" vertical="center"/>
    </xf>
    <xf numFmtId="49" fontId="1" fillId="0" borderId="0" xfId="0" applyNumberFormat="1" applyFont="1" applyProtection="1">
      <protection locked="0"/>
    </xf>
    <xf numFmtId="49" fontId="1" fillId="0" borderId="0" xfId="0" applyNumberFormat="1" applyFont="1"/>
    <xf numFmtId="0" fontId="22" fillId="0" borderId="0" xfId="0" applyFont="1"/>
    <xf numFmtId="0" fontId="23" fillId="0" borderId="0" xfId="0" applyFont="1" applyProtection="1">
      <protection locked="0"/>
    </xf>
    <xf numFmtId="49" fontId="24" fillId="0" borderId="0" xfId="0" applyNumberFormat="1" applyFont="1" applyAlignment="1">
      <alignment horizontal="right"/>
    </xf>
    <xf numFmtId="0" fontId="24" fillId="0" borderId="0" xfId="0" applyFont="1"/>
    <xf numFmtId="49" fontId="24" fillId="0" borderId="0" xfId="0" applyNumberFormat="1" applyFont="1"/>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xf numFmtId="0" fontId="27" fillId="0" borderId="4" xfId="0" applyFont="1" applyBorder="1" applyAlignment="1" applyProtection="1">
      <alignment vertical="top" wrapText="1"/>
      <protection locked="0"/>
    </xf>
    <xf numFmtId="0" fontId="26" fillId="0" borderId="4" xfId="0" applyFont="1" applyBorder="1" applyAlignment="1" applyProtection="1">
      <alignment horizontal="justify" vertical="top" wrapText="1"/>
      <protection locked="0"/>
    </xf>
    <xf numFmtId="0" fontId="28" fillId="0" borderId="4" xfId="0" applyFont="1" applyBorder="1" applyAlignment="1" applyProtection="1">
      <alignment horizontal="justify" vertical="top" wrapText="1"/>
      <protection locked="0"/>
    </xf>
    <xf numFmtId="0" fontId="9" fillId="0" borderId="4" xfId="0" applyFont="1" applyBorder="1" applyAlignment="1" applyProtection="1">
      <alignment horizontal="justify" vertical="top" wrapText="1"/>
      <protection locked="0"/>
    </xf>
    <xf numFmtId="0" fontId="27" fillId="0" borderId="4" xfId="0" applyFont="1" applyBorder="1" applyAlignment="1" applyProtection="1">
      <alignment horizontal="justify" vertical="top" wrapText="1"/>
      <protection locked="0"/>
    </xf>
    <xf numFmtId="0" fontId="9" fillId="0" borderId="4" xfId="0" applyFont="1" applyBorder="1" applyAlignment="1" applyProtection="1">
      <alignment horizontal="left" vertical="top" wrapText="1"/>
      <protection locked="0"/>
    </xf>
    <xf numFmtId="0" fontId="13" fillId="0" borderId="0" xfId="0" applyFont="1" applyAlignment="1">
      <alignment horizontal="center" vertical="top" wrapText="1"/>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9" fillId="0" borderId="4" xfId="0" applyNumberFormat="1" applyFont="1" applyBorder="1" applyAlignment="1" applyProtection="1">
      <alignment horizontal="justify" vertical="top" wrapText="1"/>
      <protection locked="0"/>
    </xf>
    <xf numFmtId="0" fontId="29" fillId="0" borderId="4" xfId="0" applyFont="1" applyBorder="1" applyAlignment="1" applyProtection="1">
      <alignment horizontal="justify" vertical="top" wrapText="1"/>
      <protection locked="0"/>
    </xf>
  </cellXfs>
  <cellStyles count="283">
    <cellStyle name="Hipervínculo 2" xfId="1" xr:uid="{00000000-0005-0000-0000-000000000000}"/>
    <cellStyle name="Hipervínculo 2 2" xfId="2" xr:uid="{00000000-0005-0000-0000-000001000000}"/>
    <cellStyle name="Hipervínculo 3" xfId="3" xr:uid="{00000000-0005-0000-0000-000002000000}"/>
    <cellStyle name="Hipervínculo 4" xfId="4" xr:uid="{00000000-0005-0000-0000-000003000000}"/>
    <cellStyle name="Hipervínculo 5" xfId="5" xr:uid="{00000000-0005-0000-0000-000004000000}"/>
    <cellStyle name="Normal" xfId="0" builtinId="0"/>
    <cellStyle name="Normal 10" xfId="6" xr:uid="{00000000-0005-0000-0000-000006000000}"/>
    <cellStyle name="Normal 10 2" xfId="7" xr:uid="{00000000-0005-0000-0000-000007000000}"/>
    <cellStyle name="Normal 10 2 2" xfId="8" xr:uid="{00000000-0005-0000-0000-000008000000}"/>
    <cellStyle name="Normal 10 2 2 2" xfId="9" xr:uid="{00000000-0005-0000-0000-000009000000}"/>
    <cellStyle name="Normal 10 2 3" xfId="10" xr:uid="{00000000-0005-0000-0000-00000A000000}"/>
    <cellStyle name="Normal 10 2 3 2" xfId="11" xr:uid="{00000000-0005-0000-0000-00000B000000}"/>
    <cellStyle name="Normal 10 2 4" xfId="12" xr:uid="{00000000-0005-0000-0000-00000C000000}"/>
    <cellStyle name="Normal 10 2 4 2" xfId="13" xr:uid="{00000000-0005-0000-0000-00000D000000}"/>
    <cellStyle name="Normal 10 2 5" xfId="14" xr:uid="{00000000-0005-0000-0000-00000E000000}"/>
    <cellStyle name="Normal 10 3" xfId="15" xr:uid="{00000000-0005-0000-0000-00000F000000}"/>
    <cellStyle name="Normal 10 3 2" xfId="16" xr:uid="{00000000-0005-0000-0000-000010000000}"/>
    <cellStyle name="Normal 10 3 2 2" xfId="17" xr:uid="{00000000-0005-0000-0000-000011000000}"/>
    <cellStyle name="Normal 10 3 3" xfId="18" xr:uid="{00000000-0005-0000-0000-000012000000}"/>
    <cellStyle name="Normal 10 3 3 2" xfId="19" xr:uid="{00000000-0005-0000-0000-000013000000}"/>
    <cellStyle name="Normal 10 3 4" xfId="20" xr:uid="{00000000-0005-0000-0000-000014000000}"/>
    <cellStyle name="Normal 10 3 4 2" xfId="21" xr:uid="{00000000-0005-0000-0000-000015000000}"/>
    <cellStyle name="Normal 10 3 5" xfId="22" xr:uid="{00000000-0005-0000-0000-000016000000}"/>
    <cellStyle name="Normal 10 4" xfId="23" xr:uid="{00000000-0005-0000-0000-000017000000}"/>
    <cellStyle name="Normal 10 4 2" xfId="24" xr:uid="{00000000-0005-0000-0000-000018000000}"/>
    <cellStyle name="Normal 10 5" xfId="25" xr:uid="{00000000-0005-0000-0000-000019000000}"/>
    <cellStyle name="Normal 10 5 2" xfId="26" xr:uid="{00000000-0005-0000-0000-00001A000000}"/>
    <cellStyle name="Normal 10 6" xfId="27" xr:uid="{00000000-0005-0000-0000-00001B000000}"/>
    <cellStyle name="Normal 10 6 2" xfId="28" xr:uid="{00000000-0005-0000-0000-00001C000000}"/>
    <cellStyle name="Normal 10 7" xfId="29" xr:uid="{00000000-0005-0000-0000-00001D000000}"/>
    <cellStyle name="Normal 11" xfId="30" xr:uid="{00000000-0005-0000-0000-00001E000000}"/>
    <cellStyle name="Normal 11 2" xfId="31" xr:uid="{00000000-0005-0000-0000-00001F000000}"/>
    <cellStyle name="Normal 12" xfId="32" xr:uid="{00000000-0005-0000-0000-000020000000}"/>
    <cellStyle name="Normal 12 2" xfId="33" xr:uid="{00000000-0005-0000-0000-000021000000}"/>
    <cellStyle name="Normal 12 2 2" xfId="34" xr:uid="{00000000-0005-0000-0000-000022000000}"/>
    <cellStyle name="Normal 12 3" xfId="35" xr:uid="{00000000-0005-0000-0000-000023000000}"/>
    <cellStyle name="Normal 12 3 2" xfId="36" xr:uid="{00000000-0005-0000-0000-000024000000}"/>
    <cellStyle name="Normal 12 4" xfId="37" xr:uid="{00000000-0005-0000-0000-000025000000}"/>
    <cellStyle name="Normal 12 4 2" xfId="38" xr:uid="{00000000-0005-0000-0000-000026000000}"/>
    <cellStyle name="Normal 12 5" xfId="39" xr:uid="{00000000-0005-0000-0000-000027000000}"/>
    <cellStyle name="Normal 13" xfId="40" xr:uid="{00000000-0005-0000-0000-000028000000}"/>
    <cellStyle name="Normal 13 2" xfId="41" xr:uid="{00000000-0005-0000-0000-000029000000}"/>
    <cellStyle name="Normal 13 2 2" xfId="42" xr:uid="{00000000-0005-0000-0000-00002A000000}"/>
    <cellStyle name="Normal 13 3" xfId="43" xr:uid="{00000000-0005-0000-0000-00002B000000}"/>
    <cellStyle name="Normal 13 3 2" xfId="44" xr:uid="{00000000-0005-0000-0000-00002C000000}"/>
    <cellStyle name="Normal 13 4" xfId="45" xr:uid="{00000000-0005-0000-0000-00002D000000}"/>
    <cellStyle name="Normal 13 4 2" xfId="46" xr:uid="{00000000-0005-0000-0000-00002E000000}"/>
    <cellStyle name="Normal 13 5" xfId="47" xr:uid="{00000000-0005-0000-0000-00002F000000}"/>
    <cellStyle name="Normal 14" xfId="48" xr:uid="{00000000-0005-0000-0000-000030000000}"/>
    <cellStyle name="Normal 14 2" xfId="49" xr:uid="{00000000-0005-0000-0000-000031000000}"/>
    <cellStyle name="Normal 15" xfId="50" xr:uid="{00000000-0005-0000-0000-000032000000}"/>
    <cellStyle name="Normal 15 2" xfId="51" xr:uid="{00000000-0005-0000-0000-000033000000}"/>
    <cellStyle name="Normal 16" xfId="52" xr:uid="{00000000-0005-0000-0000-000034000000}"/>
    <cellStyle name="Normal 16 2" xfId="53" xr:uid="{00000000-0005-0000-0000-000035000000}"/>
    <cellStyle name="Normal 17" xfId="54" xr:uid="{00000000-0005-0000-0000-000036000000}"/>
    <cellStyle name="Normal 17 2" xfId="55" xr:uid="{00000000-0005-0000-0000-000037000000}"/>
    <cellStyle name="Normal 18" xfId="56" xr:uid="{00000000-0005-0000-0000-000038000000}"/>
    <cellStyle name="Normal 19" xfId="57" xr:uid="{00000000-0005-0000-0000-000039000000}"/>
    <cellStyle name="Normal 2" xfId="58" xr:uid="{00000000-0005-0000-0000-00003A000000}"/>
    <cellStyle name="Normal 3" xfId="59" xr:uid="{00000000-0005-0000-0000-00003B000000}"/>
    <cellStyle name="Normal 3 2" xfId="60" xr:uid="{00000000-0005-0000-0000-00003C000000}"/>
    <cellStyle name="Normal 3 2 2" xfId="61" xr:uid="{00000000-0005-0000-0000-00003D000000}"/>
    <cellStyle name="Normal 3 2 3" xfId="62" xr:uid="{00000000-0005-0000-0000-00003E000000}"/>
    <cellStyle name="Normal 3 2 4" xfId="63" xr:uid="{00000000-0005-0000-0000-00003F000000}"/>
    <cellStyle name="Normal 3 3" xfId="64" xr:uid="{00000000-0005-0000-0000-000040000000}"/>
    <cellStyle name="Normal 3 4" xfId="65" xr:uid="{00000000-0005-0000-0000-000041000000}"/>
    <cellStyle name="Normal 3 4 2" xfId="66" xr:uid="{00000000-0005-0000-0000-000042000000}"/>
    <cellStyle name="Normal 3 4 3" xfId="67" xr:uid="{00000000-0005-0000-0000-000043000000}"/>
    <cellStyle name="Normal 3 4 3 2" xfId="68" xr:uid="{00000000-0005-0000-0000-000044000000}"/>
    <cellStyle name="Normal 3 4 4" xfId="69" xr:uid="{00000000-0005-0000-0000-000045000000}"/>
    <cellStyle name="Normal 3 5" xfId="70" xr:uid="{00000000-0005-0000-0000-000046000000}"/>
    <cellStyle name="Normal 3 6" xfId="71" xr:uid="{00000000-0005-0000-0000-000047000000}"/>
    <cellStyle name="Normal 3 7" xfId="72" xr:uid="{00000000-0005-0000-0000-000048000000}"/>
    <cellStyle name="Normal 3 7 2" xfId="73" xr:uid="{00000000-0005-0000-0000-000049000000}"/>
    <cellStyle name="Normal 4" xfId="74" xr:uid="{00000000-0005-0000-0000-00004A000000}"/>
    <cellStyle name="Normal 4 2" xfId="75" xr:uid="{00000000-0005-0000-0000-00004B000000}"/>
    <cellStyle name="Normal 4 3" xfId="76" xr:uid="{00000000-0005-0000-0000-00004C000000}"/>
    <cellStyle name="Normal 4 4" xfId="77" xr:uid="{00000000-0005-0000-0000-00004D000000}"/>
    <cellStyle name="Normal 5" xfId="78" xr:uid="{00000000-0005-0000-0000-00004E000000}"/>
    <cellStyle name="Normal 5 10" xfId="79" xr:uid="{00000000-0005-0000-0000-00004F000000}"/>
    <cellStyle name="Normal 5 2" xfId="80" xr:uid="{00000000-0005-0000-0000-000050000000}"/>
    <cellStyle name="Normal 5 2 2" xfId="81" xr:uid="{00000000-0005-0000-0000-000051000000}"/>
    <cellStyle name="Normal 5 2 2 2" xfId="82" xr:uid="{00000000-0005-0000-0000-000052000000}"/>
    <cellStyle name="Normal 5 2 2 2 2" xfId="83" xr:uid="{00000000-0005-0000-0000-000053000000}"/>
    <cellStyle name="Normal 5 2 2 2 2 2" xfId="84" xr:uid="{00000000-0005-0000-0000-000054000000}"/>
    <cellStyle name="Normal 5 2 2 2 3" xfId="85" xr:uid="{00000000-0005-0000-0000-000055000000}"/>
    <cellStyle name="Normal 5 2 2 2 3 2" xfId="86" xr:uid="{00000000-0005-0000-0000-000056000000}"/>
    <cellStyle name="Normal 5 2 2 2 4" xfId="87" xr:uid="{00000000-0005-0000-0000-000057000000}"/>
    <cellStyle name="Normal 5 2 2 2 4 2" xfId="88" xr:uid="{00000000-0005-0000-0000-000058000000}"/>
    <cellStyle name="Normal 5 2 2 2 5" xfId="89" xr:uid="{00000000-0005-0000-0000-000059000000}"/>
    <cellStyle name="Normal 5 2 2 3" xfId="90" xr:uid="{00000000-0005-0000-0000-00005A000000}"/>
    <cellStyle name="Normal 5 2 2 3 2" xfId="91" xr:uid="{00000000-0005-0000-0000-00005B000000}"/>
    <cellStyle name="Normal 5 2 2 3 2 2" xfId="92" xr:uid="{00000000-0005-0000-0000-00005C000000}"/>
    <cellStyle name="Normal 5 2 2 3 3" xfId="93" xr:uid="{00000000-0005-0000-0000-00005D000000}"/>
    <cellStyle name="Normal 5 2 2 3 3 2" xfId="94" xr:uid="{00000000-0005-0000-0000-00005E000000}"/>
    <cellStyle name="Normal 5 2 2 3 4" xfId="95" xr:uid="{00000000-0005-0000-0000-00005F000000}"/>
    <cellStyle name="Normal 5 2 2 3 4 2" xfId="96" xr:uid="{00000000-0005-0000-0000-000060000000}"/>
    <cellStyle name="Normal 5 2 2 3 5" xfId="97" xr:uid="{00000000-0005-0000-0000-000061000000}"/>
    <cellStyle name="Normal 5 2 2 4" xfId="98" xr:uid="{00000000-0005-0000-0000-000062000000}"/>
    <cellStyle name="Normal 5 2 2 4 2" xfId="99" xr:uid="{00000000-0005-0000-0000-000063000000}"/>
    <cellStyle name="Normal 5 2 2 5" xfId="100" xr:uid="{00000000-0005-0000-0000-000064000000}"/>
    <cellStyle name="Normal 5 2 2 5 2" xfId="101" xr:uid="{00000000-0005-0000-0000-000065000000}"/>
    <cellStyle name="Normal 5 2 2 6" xfId="102" xr:uid="{00000000-0005-0000-0000-000066000000}"/>
    <cellStyle name="Normal 5 2 2 6 2" xfId="103" xr:uid="{00000000-0005-0000-0000-000067000000}"/>
    <cellStyle name="Normal 5 2 2 7" xfId="104" xr:uid="{00000000-0005-0000-0000-000068000000}"/>
    <cellStyle name="Normal 5 2 3" xfId="105" xr:uid="{00000000-0005-0000-0000-000069000000}"/>
    <cellStyle name="Normal 5 2 3 2" xfId="106" xr:uid="{00000000-0005-0000-0000-00006A000000}"/>
    <cellStyle name="Normal 5 2 3 2 2" xfId="107" xr:uid="{00000000-0005-0000-0000-00006B000000}"/>
    <cellStyle name="Normal 5 2 3 3" xfId="108" xr:uid="{00000000-0005-0000-0000-00006C000000}"/>
    <cellStyle name="Normal 5 2 3 3 2" xfId="109" xr:uid="{00000000-0005-0000-0000-00006D000000}"/>
    <cellStyle name="Normal 5 2 3 4" xfId="110" xr:uid="{00000000-0005-0000-0000-00006E000000}"/>
    <cellStyle name="Normal 5 2 3 4 2" xfId="111" xr:uid="{00000000-0005-0000-0000-00006F000000}"/>
    <cellStyle name="Normal 5 2 3 5" xfId="112" xr:uid="{00000000-0005-0000-0000-000070000000}"/>
    <cellStyle name="Normal 5 2 4" xfId="113" xr:uid="{00000000-0005-0000-0000-000071000000}"/>
    <cellStyle name="Normal 5 2 4 2" xfId="114" xr:uid="{00000000-0005-0000-0000-000072000000}"/>
    <cellStyle name="Normal 5 2 4 2 2" xfId="115" xr:uid="{00000000-0005-0000-0000-000073000000}"/>
    <cellStyle name="Normal 5 2 4 3" xfId="116" xr:uid="{00000000-0005-0000-0000-000074000000}"/>
    <cellStyle name="Normal 5 2 4 3 2" xfId="117" xr:uid="{00000000-0005-0000-0000-000075000000}"/>
    <cellStyle name="Normal 5 2 4 4" xfId="118" xr:uid="{00000000-0005-0000-0000-000076000000}"/>
    <cellStyle name="Normal 5 2 4 4 2" xfId="119" xr:uid="{00000000-0005-0000-0000-000077000000}"/>
    <cellStyle name="Normal 5 2 4 5" xfId="120" xr:uid="{00000000-0005-0000-0000-000078000000}"/>
    <cellStyle name="Normal 5 2 5" xfId="121" xr:uid="{00000000-0005-0000-0000-000079000000}"/>
    <cellStyle name="Normal 5 2 5 2" xfId="122" xr:uid="{00000000-0005-0000-0000-00007A000000}"/>
    <cellStyle name="Normal 5 2 6" xfId="123" xr:uid="{00000000-0005-0000-0000-00007B000000}"/>
    <cellStyle name="Normal 5 2 6 2" xfId="124" xr:uid="{00000000-0005-0000-0000-00007C000000}"/>
    <cellStyle name="Normal 5 2 7" xfId="125" xr:uid="{00000000-0005-0000-0000-00007D000000}"/>
    <cellStyle name="Normal 5 2 7 2" xfId="126" xr:uid="{00000000-0005-0000-0000-00007E000000}"/>
    <cellStyle name="Normal 5 2 8" xfId="127" xr:uid="{00000000-0005-0000-0000-00007F000000}"/>
    <cellStyle name="Normal 5 2 9" xfId="128" xr:uid="{00000000-0005-0000-0000-000080000000}"/>
    <cellStyle name="Normal 5 3" xfId="129" xr:uid="{00000000-0005-0000-0000-000081000000}"/>
    <cellStyle name="Normal 5 3 2" xfId="130" xr:uid="{00000000-0005-0000-0000-000082000000}"/>
    <cellStyle name="Normal 5 3 2 2" xfId="131" xr:uid="{00000000-0005-0000-0000-000083000000}"/>
    <cellStyle name="Normal 5 3 2 2 2" xfId="132" xr:uid="{00000000-0005-0000-0000-000084000000}"/>
    <cellStyle name="Normal 5 3 2 3" xfId="133" xr:uid="{00000000-0005-0000-0000-000085000000}"/>
    <cellStyle name="Normal 5 3 2 3 2" xfId="134" xr:uid="{00000000-0005-0000-0000-000086000000}"/>
    <cellStyle name="Normal 5 3 2 4" xfId="135" xr:uid="{00000000-0005-0000-0000-000087000000}"/>
    <cellStyle name="Normal 5 3 2 4 2" xfId="136" xr:uid="{00000000-0005-0000-0000-000088000000}"/>
    <cellStyle name="Normal 5 3 2 5" xfId="137" xr:uid="{00000000-0005-0000-0000-000089000000}"/>
    <cellStyle name="Normal 5 3 3" xfId="138" xr:uid="{00000000-0005-0000-0000-00008A000000}"/>
    <cellStyle name="Normal 5 3 3 2" xfId="139" xr:uid="{00000000-0005-0000-0000-00008B000000}"/>
    <cellStyle name="Normal 5 3 3 2 2" xfId="140" xr:uid="{00000000-0005-0000-0000-00008C000000}"/>
    <cellStyle name="Normal 5 3 3 3" xfId="141" xr:uid="{00000000-0005-0000-0000-00008D000000}"/>
    <cellStyle name="Normal 5 3 3 3 2" xfId="142" xr:uid="{00000000-0005-0000-0000-00008E000000}"/>
    <cellStyle name="Normal 5 3 3 4" xfId="143" xr:uid="{00000000-0005-0000-0000-00008F000000}"/>
    <cellStyle name="Normal 5 3 3 4 2" xfId="144" xr:uid="{00000000-0005-0000-0000-000090000000}"/>
    <cellStyle name="Normal 5 3 3 5" xfId="145" xr:uid="{00000000-0005-0000-0000-000091000000}"/>
    <cellStyle name="Normal 5 3 4" xfId="146" xr:uid="{00000000-0005-0000-0000-000092000000}"/>
    <cellStyle name="Normal 5 3 4 2" xfId="147" xr:uid="{00000000-0005-0000-0000-000093000000}"/>
    <cellStyle name="Normal 5 3 5" xfId="148" xr:uid="{00000000-0005-0000-0000-000094000000}"/>
    <cellStyle name="Normal 5 3 5 2" xfId="149" xr:uid="{00000000-0005-0000-0000-000095000000}"/>
    <cellStyle name="Normal 5 3 6" xfId="150" xr:uid="{00000000-0005-0000-0000-000096000000}"/>
    <cellStyle name="Normal 5 3 6 2" xfId="151" xr:uid="{00000000-0005-0000-0000-000097000000}"/>
    <cellStyle name="Normal 5 3 7" xfId="152" xr:uid="{00000000-0005-0000-0000-000098000000}"/>
    <cellStyle name="Normal 5 4" xfId="153" xr:uid="{00000000-0005-0000-0000-000099000000}"/>
    <cellStyle name="Normal 5 4 2" xfId="154" xr:uid="{00000000-0005-0000-0000-00009A000000}"/>
    <cellStyle name="Normal 5 4 2 2" xfId="155" xr:uid="{00000000-0005-0000-0000-00009B000000}"/>
    <cellStyle name="Normal 5 4 3" xfId="156" xr:uid="{00000000-0005-0000-0000-00009C000000}"/>
    <cellStyle name="Normal 5 4 3 2" xfId="157" xr:uid="{00000000-0005-0000-0000-00009D000000}"/>
    <cellStyle name="Normal 5 4 4" xfId="158" xr:uid="{00000000-0005-0000-0000-00009E000000}"/>
    <cellStyle name="Normal 5 4 4 2" xfId="159" xr:uid="{00000000-0005-0000-0000-00009F000000}"/>
    <cellStyle name="Normal 5 4 5" xfId="160" xr:uid="{00000000-0005-0000-0000-0000A0000000}"/>
    <cellStyle name="Normal 5 5" xfId="161" xr:uid="{00000000-0005-0000-0000-0000A1000000}"/>
    <cellStyle name="Normal 5 5 2" xfId="162" xr:uid="{00000000-0005-0000-0000-0000A2000000}"/>
    <cellStyle name="Normal 5 5 2 2" xfId="163" xr:uid="{00000000-0005-0000-0000-0000A3000000}"/>
    <cellStyle name="Normal 5 5 3" xfId="164" xr:uid="{00000000-0005-0000-0000-0000A4000000}"/>
    <cellStyle name="Normal 5 5 3 2" xfId="165" xr:uid="{00000000-0005-0000-0000-0000A5000000}"/>
    <cellStyle name="Normal 5 5 4" xfId="166" xr:uid="{00000000-0005-0000-0000-0000A6000000}"/>
    <cellStyle name="Normal 5 5 4 2" xfId="167" xr:uid="{00000000-0005-0000-0000-0000A7000000}"/>
    <cellStyle name="Normal 5 5 5" xfId="168" xr:uid="{00000000-0005-0000-0000-0000A8000000}"/>
    <cellStyle name="Normal 5 6" xfId="169" xr:uid="{00000000-0005-0000-0000-0000A9000000}"/>
    <cellStyle name="Normal 5 6 2" xfId="170" xr:uid="{00000000-0005-0000-0000-0000AA000000}"/>
    <cellStyle name="Normal 5 7" xfId="171" xr:uid="{00000000-0005-0000-0000-0000AB000000}"/>
    <cellStyle name="Normal 5 7 2" xfId="172" xr:uid="{00000000-0005-0000-0000-0000AC000000}"/>
    <cellStyle name="Normal 5 8" xfId="173" xr:uid="{00000000-0005-0000-0000-0000AD000000}"/>
    <cellStyle name="Normal 5 8 2" xfId="174" xr:uid="{00000000-0005-0000-0000-0000AE000000}"/>
    <cellStyle name="Normal 5 9" xfId="175" xr:uid="{00000000-0005-0000-0000-0000AF000000}"/>
    <cellStyle name="Normal 6" xfId="176" xr:uid="{00000000-0005-0000-0000-0000B0000000}"/>
    <cellStyle name="Normal 6 2" xfId="177" xr:uid="{00000000-0005-0000-0000-0000B1000000}"/>
    <cellStyle name="Normal 6 2 2" xfId="178" xr:uid="{00000000-0005-0000-0000-0000B2000000}"/>
    <cellStyle name="Normal 6 2 2 2" xfId="179" xr:uid="{00000000-0005-0000-0000-0000B3000000}"/>
    <cellStyle name="Normal 6 2 2 2 2" xfId="180" xr:uid="{00000000-0005-0000-0000-0000B4000000}"/>
    <cellStyle name="Normal 6 2 2 3" xfId="181" xr:uid="{00000000-0005-0000-0000-0000B5000000}"/>
    <cellStyle name="Normal 6 2 2 3 2" xfId="182" xr:uid="{00000000-0005-0000-0000-0000B6000000}"/>
    <cellStyle name="Normal 6 2 2 4" xfId="183" xr:uid="{00000000-0005-0000-0000-0000B7000000}"/>
    <cellStyle name="Normal 6 2 2 4 2" xfId="184" xr:uid="{00000000-0005-0000-0000-0000B8000000}"/>
    <cellStyle name="Normal 6 2 2 5" xfId="185" xr:uid="{00000000-0005-0000-0000-0000B9000000}"/>
    <cellStyle name="Normal 6 2 3" xfId="186" xr:uid="{00000000-0005-0000-0000-0000BA000000}"/>
    <cellStyle name="Normal 6 2 3 2" xfId="187" xr:uid="{00000000-0005-0000-0000-0000BB000000}"/>
    <cellStyle name="Normal 6 2 3 2 2" xfId="188" xr:uid="{00000000-0005-0000-0000-0000BC000000}"/>
    <cellStyle name="Normal 6 2 3 3" xfId="189" xr:uid="{00000000-0005-0000-0000-0000BD000000}"/>
    <cellStyle name="Normal 6 2 3 3 2" xfId="190" xr:uid="{00000000-0005-0000-0000-0000BE000000}"/>
    <cellStyle name="Normal 6 2 3 4" xfId="191" xr:uid="{00000000-0005-0000-0000-0000BF000000}"/>
    <cellStyle name="Normal 6 2 3 4 2" xfId="192" xr:uid="{00000000-0005-0000-0000-0000C0000000}"/>
    <cellStyle name="Normal 6 2 3 5" xfId="193" xr:uid="{00000000-0005-0000-0000-0000C1000000}"/>
    <cellStyle name="Normal 6 2 4" xfId="194" xr:uid="{00000000-0005-0000-0000-0000C2000000}"/>
    <cellStyle name="Normal 6 2 4 2" xfId="195" xr:uid="{00000000-0005-0000-0000-0000C3000000}"/>
    <cellStyle name="Normal 6 2 5" xfId="196" xr:uid="{00000000-0005-0000-0000-0000C4000000}"/>
    <cellStyle name="Normal 6 2 5 2" xfId="197" xr:uid="{00000000-0005-0000-0000-0000C5000000}"/>
    <cellStyle name="Normal 6 2 6" xfId="198" xr:uid="{00000000-0005-0000-0000-0000C6000000}"/>
    <cellStyle name="Normal 6 2 6 2" xfId="199" xr:uid="{00000000-0005-0000-0000-0000C7000000}"/>
    <cellStyle name="Normal 6 2 7" xfId="200" xr:uid="{00000000-0005-0000-0000-0000C8000000}"/>
    <cellStyle name="Normal 6 3" xfId="201" xr:uid="{00000000-0005-0000-0000-0000C9000000}"/>
    <cellStyle name="Normal 6 3 2" xfId="202" xr:uid="{00000000-0005-0000-0000-0000CA000000}"/>
    <cellStyle name="Normal 6 4" xfId="203" xr:uid="{00000000-0005-0000-0000-0000CB000000}"/>
    <cellStyle name="Normal 6 5" xfId="204" xr:uid="{00000000-0005-0000-0000-0000CC000000}"/>
    <cellStyle name="Normal 6 5 2" xfId="205" xr:uid="{00000000-0005-0000-0000-0000CD000000}"/>
    <cellStyle name="Normal 6 6" xfId="206" xr:uid="{00000000-0005-0000-0000-0000CE000000}"/>
    <cellStyle name="Normal 6 6 2" xfId="207" xr:uid="{00000000-0005-0000-0000-0000CF000000}"/>
    <cellStyle name="Normal 6 7" xfId="208" xr:uid="{00000000-0005-0000-0000-0000D0000000}"/>
    <cellStyle name="Normal 6 8" xfId="209" xr:uid="{00000000-0005-0000-0000-0000D1000000}"/>
    <cellStyle name="Normal 7" xfId="210" xr:uid="{00000000-0005-0000-0000-0000D2000000}"/>
    <cellStyle name="Normal 7 2" xfId="211" xr:uid="{00000000-0005-0000-0000-0000D3000000}"/>
    <cellStyle name="Normal 7 2 2" xfId="212" xr:uid="{00000000-0005-0000-0000-0000D4000000}"/>
    <cellStyle name="Normal 7 2 2 2" xfId="213" xr:uid="{00000000-0005-0000-0000-0000D5000000}"/>
    <cellStyle name="Normal 7 2 3" xfId="214" xr:uid="{00000000-0005-0000-0000-0000D6000000}"/>
    <cellStyle name="Normal 7 2 3 2" xfId="215" xr:uid="{00000000-0005-0000-0000-0000D7000000}"/>
    <cellStyle name="Normal 7 2 4" xfId="216" xr:uid="{00000000-0005-0000-0000-0000D8000000}"/>
    <cellStyle name="Normal 7 2 4 2" xfId="217" xr:uid="{00000000-0005-0000-0000-0000D9000000}"/>
    <cellStyle name="Normal 7 2 5" xfId="218" xr:uid="{00000000-0005-0000-0000-0000DA000000}"/>
    <cellStyle name="Normal 7 3" xfId="219" xr:uid="{00000000-0005-0000-0000-0000DB000000}"/>
    <cellStyle name="Normal 7 3 2" xfId="220" xr:uid="{00000000-0005-0000-0000-0000DC000000}"/>
    <cellStyle name="Normal 7 3 2 2" xfId="221" xr:uid="{00000000-0005-0000-0000-0000DD000000}"/>
    <cellStyle name="Normal 7 3 3" xfId="222" xr:uid="{00000000-0005-0000-0000-0000DE000000}"/>
    <cellStyle name="Normal 7 3 3 2" xfId="223" xr:uid="{00000000-0005-0000-0000-0000DF000000}"/>
    <cellStyle name="Normal 7 3 4" xfId="224" xr:uid="{00000000-0005-0000-0000-0000E0000000}"/>
    <cellStyle name="Normal 7 3 4 2" xfId="225" xr:uid="{00000000-0005-0000-0000-0000E1000000}"/>
    <cellStyle name="Normal 7 3 5" xfId="226" xr:uid="{00000000-0005-0000-0000-0000E2000000}"/>
    <cellStyle name="Normal 7 4" xfId="227" xr:uid="{00000000-0005-0000-0000-0000E3000000}"/>
    <cellStyle name="Normal 7 4 2" xfId="228" xr:uid="{00000000-0005-0000-0000-0000E4000000}"/>
    <cellStyle name="Normal 7 5" xfId="229" xr:uid="{00000000-0005-0000-0000-0000E5000000}"/>
    <cellStyle name="Normal 7 5 2" xfId="230" xr:uid="{00000000-0005-0000-0000-0000E6000000}"/>
    <cellStyle name="Normal 7 6" xfId="231" xr:uid="{00000000-0005-0000-0000-0000E7000000}"/>
    <cellStyle name="Normal 7 6 2" xfId="232" xr:uid="{00000000-0005-0000-0000-0000E8000000}"/>
    <cellStyle name="Normal 7 7" xfId="233" xr:uid="{00000000-0005-0000-0000-0000E9000000}"/>
    <cellStyle name="Normal 7 8" xfId="234" xr:uid="{00000000-0005-0000-0000-0000EA000000}"/>
    <cellStyle name="Normal 8" xfId="235" xr:uid="{00000000-0005-0000-0000-0000EB000000}"/>
    <cellStyle name="Normal 8 2" xfId="236" xr:uid="{00000000-0005-0000-0000-0000EC000000}"/>
    <cellStyle name="Normal 8 2 2" xfId="237" xr:uid="{00000000-0005-0000-0000-0000ED000000}"/>
    <cellStyle name="Normal 8 2 2 2" xfId="238" xr:uid="{00000000-0005-0000-0000-0000EE000000}"/>
    <cellStyle name="Normal 8 2 3" xfId="239" xr:uid="{00000000-0005-0000-0000-0000EF000000}"/>
    <cellStyle name="Normal 8 2 3 2" xfId="240" xr:uid="{00000000-0005-0000-0000-0000F0000000}"/>
    <cellStyle name="Normal 8 2 4" xfId="241" xr:uid="{00000000-0005-0000-0000-0000F1000000}"/>
    <cellStyle name="Normal 8 2 4 2" xfId="242" xr:uid="{00000000-0005-0000-0000-0000F2000000}"/>
    <cellStyle name="Normal 8 2 5" xfId="243" xr:uid="{00000000-0005-0000-0000-0000F3000000}"/>
    <cellStyle name="Normal 8 3" xfId="244" xr:uid="{00000000-0005-0000-0000-0000F4000000}"/>
    <cellStyle name="Normal 8 3 2" xfId="245" xr:uid="{00000000-0005-0000-0000-0000F5000000}"/>
    <cellStyle name="Normal 8 3 2 2" xfId="246" xr:uid="{00000000-0005-0000-0000-0000F6000000}"/>
    <cellStyle name="Normal 8 3 3" xfId="247" xr:uid="{00000000-0005-0000-0000-0000F7000000}"/>
    <cellStyle name="Normal 8 3 3 2" xfId="248" xr:uid="{00000000-0005-0000-0000-0000F8000000}"/>
    <cellStyle name="Normal 8 3 4" xfId="249" xr:uid="{00000000-0005-0000-0000-0000F9000000}"/>
    <cellStyle name="Normal 8 3 4 2" xfId="250" xr:uid="{00000000-0005-0000-0000-0000FA000000}"/>
    <cellStyle name="Normal 8 3 5" xfId="251" xr:uid="{00000000-0005-0000-0000-0000FB000000}"/>
    <cellStyle name="Normal 8 4" xfId="252" xr:uid="{00000000-0005-0000-0000-0000FC000000}"/>
    <cellStyle name="Normal 8 4 2" xfId="253" xr:uid="{00000000-0005-0000-0000-0000FD000000}"/>
    <cellStyle name="Normal 8 5" xfId="254" xr:uid="{00000000-0005-0000-0000-0000FE000000}"/>
    <cellStyle name="Normal 8 5 2" xfId="255" xr:uid="{00000000-0005-0000-0000-0000FF000000}"/>
    <cellStyle name="Normal 8 6" xfId="256" xr:uid="{00000000-0005-0000-0000-000000010000}"/>
    <cellStyle name="Normal 8 6 2" xfId="257" xr:uid="{00000000-0005-0000-0000-000001010000}"/>
    <cellStyle name="Normal 8 7" xfId="258" xr:uid="{00000000-0005-0000-0000-000002010000}"/>
    <cellStyle name="Normal 9" xfId="259" xr:uid="{00000000-0005-0000-0000-000003010000}"/>
    <cellStyle name="Normal 9 2" xfId="260" xr:uid="{00000000-0005-0000-0000-000004010000}"/>
    <cellStyle name="Normal 9 2 2" xfId="261" xr:uid="{00000000-0005-0000-0000-000005010000}"/>
    <cellStyle name="Normal 9 2 2 2" xfId="262" xr:uid="{00000000-0005-0000-0000-000006010000}"/>
    <cellStyle name="Normal 9 2 3" xfId="263" xr:uid="{00000000-0005-0000-0000-000007010000}"/>
    <cellStyle name="Normal 9 2 3 2" xfId="264" xr:uid="{00000000-0005-0000-0000-000008010000}"/>
    <cellStyle name="Normal 9 2 4" xfId="265" xr:uid="{00000000-0005-0000-0000-000009010000}"/>
    <cellStyle name="Normal 9 2 4 2" xfId="266" xr:uid="{00000000-0005-0000-0000-00000A010000}"/>
    <cellStyle name="Normal 9 2 5" xfId="267" xr:uid="{00000000-0005-0000-0000-00000B010000}"/>
    <cellStyle name="Normal 9 3" xfId="268" xr:uid="{00000000-0005-0000-0000-00000C010000}"/>
    <cellStyle name="Normal 9 3 2" xfId="269" xr:uid="{00000000-0005-0000-0000-00000D010000}"/>
    <cellStyle name="Normal 9 3 2 2" xfId="270" xr:uid="{00000000-0005-0000-0000-00000E010000}"/>
    <cellStyle name="Normal 9 3 3" xfId="271" xr:uid="{00000000-0005-0000-0000-00000F010000}"/>
    <cellStyle name="Normal 9 3 3 2" xfId="272" xr:uid="{00000000-0005-0000-0000-000010010000}"/>
    <cellStyle name="Normal 9 3 4" xfId="273" xr:uid="{00000000-0005-0000-0000-000011010000}"/>
    <cellStyle name="Normal 9 3 4 2" xfId="274" xr:uid="{00000000-0005-0000-0000-000012010000}"/>
    <cellStyle name="Normal 9 3 5" xfId="275" xr:uid="{00000000-0005-0000-0000-000013010000}"/>
    <cellStyle name="Normal 9 4" xfId="276" xr:uid="{00000000-0005-0000-0000-000014010000}"/>
    <cellStyle name="Normal 9 4 2" xfId="277" xr:uid="{00000000-0005-0000-0000-000015010000}"/>
    <cellStyle name="Normal 9 5" xfId="278" xr:uid="{00000000-0005-0000-0000-000016010000}"/>
    <cellStyle name="Normal 9 5 2" xfId="279" xr:uid="{00000000-0005-0000-0000-000017010000}"/>
    <cellStyle name="Normal 9 6" xfId="280" xr:uid="{00000000-0005-0000-0000-000018010000}"/>
    <cellStyle name="Normal 9 6 2" xfId="281" xr:uid="{00000000-0005-0000-0000-000019010000}"/>
    <cellStyle name="Normal 9 7" xfId="282" xr:uid="{00000000-0005-0000-0000-00001A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226217</xdr:colOff>
      <xdr:row>0</xdr:row>
      <xdr:rowOff>57149</xdr:rowOff>
    </xdr:from>
    <xdr:to>
      <xdr:col>1</xdr:col>
      <xdr:colOff>1116451</xdr:colOff>
      <xdr:row>5</xdr:row>
      <xdr:rowOff>164349</xdr:rowOff>
    </xdr:to>
    <xdr:pic>
      <xdr:nvPicPr>
        <xdr:cNvPr id="5236" name="16 Imagen" descr="http://sn122w.snt122.mail.live.com/att/GetAttachment.aspx?tnail=0&amp;messageId=daa3ade2-4dbe-11df-a188-00215ad9bd28&amp;Aux=0|0|8CCAFE2C4CFF4F0||">
          <a:extLst>
            <a:ext uri="{FF2B5EF4-FFF2-40B4-BE49-F238E27FC236}">
              <a16:creationId xmlns:a16="http://schemas.microsoft.com/office/drawing/2014/main" id="{00000000-0008-0000-00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27817" y="57149"/>
          <a:ext cx="890234" cy="112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50800</xdr:colOff>
      <xdr:row>0</xdr:row>
      <xdr:rowOff>190500</xdr:rowOff>
    </xdr:from>
    <xdr:to>
      <xdr:col>10</xdr:col>
      <xdr:colOff>1174000</xdr:colOff>
      <xdr:row>6</xdr:row>
      <xdr:rowOff>81800</xdr:rowOff>
    </xdr:to>
    <xdr:pic>
      <xdr:nvPicPr>
        <xdr:cNvPr id="4" name="Imagen 3">
          <a:extLst>
            <a:ext uri="{FF2B5EF4-FFF2-40B4-BE49-F238E27FC236}">
              <a16:creationId xmlns:a16="http://schemas.microsoft.com/office/drawing/2014/main" id="{6DA18A8E-AE59-41A3-9813-DD2759773E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25800" y="190500"/>
          <a:ext cx="1123200" cy="112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226217</xdr:colOff>
      <xdr:row>0</xdr:row>
      <xdr:rowOff>82549</xdr:rowOff>
    </xdr:from>
    <xdr:to>
      <xdr:col>1</xdr:col>
      <xdr:colOff>1116451</xdr:colOff>
      <xdr:row>5</xdr:row>
      <xdr:rowOff>189749</xdr:rowOff>
    </xdr:to>
    <xdr:pic>
      <xdr:nvPicPr>
        <xdr:cNvPr id="2" name="16 Imagen" descr="http://sn122w.snt122.mail.live.com/att/GetAttachment.aspx?tnail=0&amp;messageId=daa3ade2-4dbe-11df-a188-00215ad9bd28&amp;Aux=0|0|8CCAFE2C4CFF4F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27817" y="82549"/>
          <a:ext cx="890234" cy="112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107156</xdr:colOff>
      <xdr:row>7</xdr:row>
      <xdr:rowOff>11906</xdr:rowOff>
    </xdr:from>
    <xdr:to>
      <xdr:col>2</xdr:col>
      <xdr:colOff>735806</xdr:colOff>
      <xdr:row>9</xdr:row>
      <xdr:rowOff>100419</xdr:rowOff>
    </xdr:to>
    <xdr:sp macro="" textlink="">
      <xdr:nvSpPr>
        <xdr:cNvPr id="4" name="3 Elipse">
          <a:extLst>
            <a:ext uri="{FF2B5EF4-FFF2-40B4-BE49-F238E27FC236}">
              <a16:creationId xmlns:a16="http://schemas.microsoft.com/office/drawing/2014/main" id="{00000000-0008-0000-0100-000004000000}"/>
            </a:ext>
          </a:extLst>
        </xdr:cNvPr>
        <xdr:cNvSpPr/>
      </xdr:nvSpPr>
      <xdr:spPr>
        <a:xfrm>
          <a:off x="1512094" y="1452562"/>
          <a:ext cx="628650" cy="55285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a:t>
          </a:r>
        </a:p>
      </xdr:txBody>
    </xdr:sp>
    <xdr:clientData/>
  </xdr:twoCellAnchor>
  <xdr:twoCellAnchor>
    <xdr:from>
      <xdr:col>1</xdr:col>
      <xdr:colOff>285750</xdr:colOff>
      <xdr:row>12</xdr:row>
      <xdr:rowOff>71437</xdr:rowOff>
    </xdr:from>
    <xdr:to>
      <xdr:col>1</xdr:col>
      <xdr:colOff>914400</xdr:colOff>
      <xdr:row>12</xdr:row>
      <xdr:rowOff>623887</xdr:rowOff>
    </xdr:to>
    <xdr:sp macro="" textlink="">
      <xdr:nvSpPr>
        <xdr:cNvPr id="5" name="4 Elipse">
          <a:extLst>
            <a:ext uri="{FF2B5EF4-FFF2-40B4-BE49-F238E27FC236}">
              <a16:creationId xmlns:a16="http://schemas.microsoft.com/office/drawing/2014/main" id="{00000000-0008-0000-0100-000005000000}"/>
            </a:ext>
          </a:extLst>
        </xdr:cNvPr>
        <xdr:cNvSpPr/>
      </xdr:nvSpPr>
      <xdr:spPr>
        <a:xfrm>
          <a:off x="392906" y="3619500"/>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2</a:t>
          </a:r>
        </a:p>
      </xdr:txBody>
    </xdr:sp>
    <xdr:clientData/>
  </xdr:twoCellAnchor>
  <xdr:twoCellAnchor>
    <xdr:from>
      <xdr:col>2</xdr:col>
      <xdr:colOff>142876</xdr:colOff>
      <xdr:row>12</xdr:row>
      <xdr:rowOff>59530</xdr:rowOff>
    </xdr:from>
    <xdr:to>
      <xdr:col>2</xdr:col>
      <xdr:colOff>771526</xdr:colOff>
      <xdr:row>12</xdr:row>
      <xdr:rowOff>611980</xdr:rowOff>
    </xdr:to>
    <xdr:sp macro="" textlink="">
      <xdr:nvSpPr>
        <xdr:cNvPr id="6" name="5 Elipse">
          <a:extLst>
            <a:ext uri="{FF2B5EF4-FFF2-40B4-BE49-F238E27FC236}">
              <a16:creationId xmlns:a16="http://schemas.microsoft.com/office/drawing/2014/main" id="{00000000-0008-0000-0100-000006000000}"/>
            </a:ext>
          </a:extLst>
        </xdr:cNvPr>
        <xdr:cNvSpPr/>
      </xdr:nvSpPr>
      <xdr:spPr>
        <a:xfrm>
          <a:off x="1547814" y="3607593"/>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3</a:t>
          </a:r>
        </a:p>
      </xdr:txBody>
    </xdr:sp>
    <xdr:clientData/>
  </xdr:twoCellAnchor>
  <xdr:twoCellAnchor>
    <xdr:from>
      <xdr:col>3</xdr:col>
      <xdr:colOff>142875</xdr:colOff>
      <xdr:row>12</xdr:row>
      <xdr:rowOff>71436</xdr:rowOff>
    </xdr:from>
    <xdr:to>
      <xdr:col>3</xdr:col>
      <xdr:colOff>771525</xdr:colOff>
      <xdr:row>12</xdr:row>
      <xdr:rowOff>623886</xdr:rowOff>
    </xdr:to>
    <xdr:sp macro="" textlink="">
      <xdr:nvSpPr>
        <xdr:cNvPr id="7" name="6 Elipse">
          <a:extLst>
            <a:ext uri="{FF2B5EF4-FFF2-40B4-BE49-F238E27FC236}">
              <a16:creationId xmlns:a16="http://schemas.microsoft.com/office/drawing/2014/main" id="{00000000-0008-0000-0100-000007000000}"/>
            </a:ext>
          </a:extLst>
        </xdr:cNvPr>
        <xdr:cNvSpPr/>
      </xdr:nvSpPr>
      <xdr:spPr>
        <a:xfrm>
          <a:off x="2452688" y="3619499"/>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4</a:t>
          </a:r>
        </a:p>
      </xdr:txBody>
    </xdr:sp>
    <xdr:clientData/>
  </xdr:twoCellAnchor>
  <xdr:twoCellAnchor>
    <xdr:from>
      <xdr:col>4</xdr:col>
      <xdr:colOff>142874</xdr:colOff>
      <xdr:row>12</xdr:row>
      <xdr:rowOff>59531</xdr:rowOff>
    </xdr:from>
    <xdr:to>
      <xdr:col>4</xdr:col>
      <xdr:colOff>771524</xdr:colOff>
      <xdr:row>12</xdr:row>
      <xdr:rowOff>611981</xdr:rowOff>
    </xdr:to>
    <xdr:sp macro="" textlink="">
      <xdr:nvSpPr>
        <xdr:cNvPr id="8" name="7 Elipse">
          <a:extLst>
            <a:ext uri="{FF2B5EF4-FFF2-40B4-BE49-F238E27FC236}">
              <a16:creationId xmlns:a16="http://schemas.microsoft.com/office/drawing/2014/main" id="{00000000-0008-0000-0100-000008000000}"/>
            </a:ext>
          </a:extLst>
        </xdr:cNvPr>
        <xdr:cNvSpPr/>
      </xdr:nvSpPr>
      <xdr:spPr>
        <a:xfrm>
          <a:off x="3357562" y="3607594"/>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5</a:t>
          </a:r>
        </a:p>
      </xdr:txBody>
    </xdr:sp>
    <xdr:clientData/>
  </xdr:twoCellAnchor>
  <xdr:twoCellAnchor>
    <xdr:from>
      <xdr:col>5</xdr:col>
      <xdr:colOff>1345401</xdr:colOff>
      <xdr:row>12</xdr:row>
      <xdr:rowOff>59532</xdr:rowOff>
    </xdr:from>
    <xdr:to>
      <xdr:col>5</xdr:col>
      <xdr:colOff>1974051</xdr:colOff>
      <xdr:row>12</xdr:row>
      <xdr:rowOff>611982</xdr:rowOff>
    </xdr:to>
    <xdr:sp macro="" textlink="">
      <xdr:nvSpPr>
        <xdr:cNvPr id="9" name="8 Elipse">
          <a:extLst>
            <a:ext uri="{FF2B5EF4-FFF2-40B4-BE49-F238E27FC236}">
              <a16:creationId xmlns:a16="http://schemas.microsoft.com/office/drawing/2014/main" id="{00000000-0008-0000-0100-000009000000}"/>
            </a:ext>
          </a:extLst>
        </xdr:cNvPr>
        <xdr:cNvSpPr/>
      </xdr:nvSpPr>
      <xdr:spPr>
        <a:xfrm>
          <a:off x="5453057" y="3607595"/>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6</a:t>
          </a:r>
        </a:p>
      </xdr:txBody>
    </xdr:sp>
    <xdr:clientData/>
  </xdr:twoCellAnchor>
  <xdr:twoCellAnchor>
    <xdr:from>
      <xdr:col>6</xdr:col>
      <xdr:colOff>428625</xdr:colOff>
      <xdr:row>12</xdr:row>
      <xdr:rowOff>83343</xdr:rowOff>
    </xdr:from>
    <xdr:to>
      <xdr:col>6</xdr:col>
      <xdr:colOff>1057275</xdr:colOff>
      <xdr:row>12</xdr:row>
      <xdr:rowOff>635793</xdr:rowOff>
    </xdr:to>
    <xdr:sp macro="" textlink="">
      <xdr:nvSpPr>
        <xdr:cNvPr id="10" name="10 Elipse">
          <a:extLst>
            <a:ext uri="{FF2B5EF4-FFF2-40B4-BE49-F238E27FC236}">
              <a16:creationId xmlns:a16="http://schemas.microsoft.com/office/drawing/2014/main" id="{00000000-0008-0000-0100-00000A000000}"/>
            </a:ext>
          </a:extLst>
        </xdr:cNvPr>
        <xdr:cNvSpPr/>
      </xdr:nvSpPr>
      <xdr:spPr>
        <a:xfrm>
          <a:off x="8191500" y="3631406"/>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7</a:t>
          </a:r>
        </a:p>
      </xdr:txBody>
    </xdr:sp>
    <xdr:clientData/>
  </xdr:twoCellAnchor>
  <xdr:twoCellAnchor>
    <xdr:from>
      <xdr:col>7</xdr:col>
      <xdr:colOff>1035842</xdr:colOff>
      <xdr:row>12</xdr:row>
      <xdr:rowOff>71438</xdr:rowOff>
    </xdr:from>
    <xdr:to>
      <xdr:col>7</xdr:col>
      <xdr:colOff>1664492</xdr:colOff>
      <xdr:row>12</xdr:row>
      <xdr:rowOff>623888</xdr:rowOff>
    </xdr:to>
    <xdr:sp macro="" textlink="">
      <xdr:nvSpPr>
        <xdr:cNvPr id="11" name="9 Elipse">
          <a:extLst>
            <a:ext uri="{FF2B5EF4-FFF2-40B4-BE49-F238E27FC236}">
              <a16:creationId xmlns:a16="http://schemas.microsoft.com/office/drawing/2014/main" id="{00000000-0008-0000-0100-00000B000000}"/>
            </a:ext>
          </a:extLst>
        </xdr:cNvPr>
        <xdr:cNvSpPr/>
      </xdr:nvSpPr>
      <xdr:spPr>
        <a:xfrm>
          <a:off x="10179842" y="3619501"/>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8</a:t>
          </a:r>
        </a:p>
      </xdr:txBody>
    </xdr:sp>
    <xdr:clientData/>
  </xdr:twoCellAnchor>
  <xdr:twoCellAnchor>
    <xdr:from>
      <xdr:col>8</xdr:col>
      <xdr:colOff>738187</xdr:colOff>
      <xdr:row>12</xdr:row>
      <xdr:rowOff>107155</xdr:rowOff>
    </xdr:from>
    <xdr:to>
      <xdr:col>8</xdr:col>
      <xdr:colOff>1366837</xdr:colOff>
      <xdr:row>12</xdr:row>
      <xdr:rowOff>659605</xdr:rowOff>
    </xdr:to>
    <xdr:sp macro="" textlink="">
      <xdr:nvSpPr>
        <xdr:cNvPr id="12" name="9 Elipse">
          <a:extLst>
            <a:ext uri="{FF2B5EF4-FFF2-40B4-BE49-F238E27FC236}">
              <a16:creationId xmlns:a16="http://schemas.microsoft.com/office/drawing/2014/main" id="{00000000-0008-0000-0100-00000C000000}"/>
            </a:ext>
          </a:extLst>
        </xdr:cNvPr>
        <xdr:cNvSpPr/>
      </xdr:nvSpPr>
      <xdr:spPr>
        <a:xfrm>
          <a:off x="12632531" y="3655218"/>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9</a:t>
          </a:r>
        </a:p>
      </xdr:txBody>
    </xdr:sp>
    <xdr:clientData/>
  </xdr:twoCellAnchor>
  <xdr:twoCellAnchor>
    <xdr:from>
      <xdr:col>9</xdr:col>
      <xdr:colOff>559593</xdr:colOff>
      <xdr:row>12</xdr:row>
      <xdr:rowOff>83344</xdr:rowOff>
    </xdr:from>
    <xdr:to>
      <xdr:col>9</xdr:col>
      <xdr:colOff>1188243</xdr:colOff>
      <xdr:row>12</xdr:row>
      <xdr:rowOff>635794</xdr:rowOff>
    </xdr:to>
    <xdr:sp macro="" textlink="">
      <xdr:nvSpPr>
        <xdr:cNvPr id="13" name="9 Elipse">
          <a:extLst>
            <a:ext uri="{FF2B5EF4-FFF2-40B4-BE49-F238E27FC236}">
              <a16:creationId xmlns:a16="http://schemas.microsoft.com/office/drawing/2014/main" id="{00000000-0008-0000-0100-00000D000000}"/>
            </a:ext>
          </a:extLst>
        </xdr:cNvPr>
        <xdr:cNvSpPr/>
      </xdr:nvSpPr>
      <xdr:spPr>
        <a:xfrm>
          <a:off x="14799468" y="3631407"/>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10</a:t>
          </a:r>
        </a:p>
      </xdr:txBody>
    </xdr:sp>
    <xdr:clientData/>
  </xdr:twoCellAnchor>
  <xdr:twoCellAnchor editAs="oneCell">
    <xdr:from>
      <xdr:col>9</xdr:col>
      <xdr:colOff>381000</xdr:colOff>
      <xdr:row>0</xdr:row>
      <xdr:rowOff>101600</xdr:rowOff>
    </xdr:from>
    <xdr:to>
      <xdr:col>9</xdr:col>
      <xdr:colOff>1504200</xdr:colOff>
      <xdr:row>5</xdr:row>
      <xdr:rowOff>208800</xdr:rowOff>
    </xdr:to>
    <xdr:pic>
      <xdr:nvPicPr>
        <xdr:cNvPr id="15" name="Imagen 14">
          <a:extLst>
            <a:ext uri="{FF2B5EF4-FFF2-40B4-BE49-F238E27FC236}">
              <a16:creationId xmlns:a16="http://schemas.microsoft.com/office/drawing/2014/main" id="{57D19D34-3CBF-8C36-6B6C-9B4EB044F9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30400" y="101600"/>
          <a:ext cx="1123200" cy="1123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9"/>
  <sheetViews>
    <sheetView showGridLines="0" tabSelected="1" topLeftCell="B1" zoomScale="80" zoomScaleNormal="80" workbookViewId="0">
      <selection activeCell="B1" sqref="B1:J3"/>
    </sheetView>
  </sheetViews>
  <sheetFormatPr baseColWidth="10" defaultRowHeight="16.5" x14ac:dyDescent="0.3"/>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20.7109375" style="1" customWidth="1"/>
    <col min="12" max="16384" width="11.42578125" style="1"/>
  </cols>
  <sheetData>
    <row r="1" spans="2:11" ht="15.75" customHeight="1" x14ac:dyDescent="0.3">
      <c r="B1" s="38" t="s">
        <v>11</v>
      </c>
      <c r="C1" s="38"/>
      <c r="D1" s="38"/>
      <c r="E1" s="38"/>
      <c r="F1" s="38"/>
      <c r="G1" s="38"/>
      <c r="H1" s="38"/>
      <c r="I1" s="38"/>
      <c r="J1" s="38"/>
    </row>
    <row r="2" spans="2:11" ht="15" customHeight="1" x14ac:dyDescent="0.3">
      <c r="B2" s="38"/>
      <c r="C2" s="38"/>
      <c r="D2" s="38"/>
      <c r="E2" s="38"/>
      <c r="F2" s="38"/>
      <c r="G2" s="38"/>
      <c r="H2" s="38"/>
      <c r="I2" s="38"/>
      <c r="J2" s="38"/>
    </row>
    <row r="3" spans="2:11" ht="15" customHeight="1" x14ac:dyDescent="0.3">
      <c r="B3" s="38"/>
      <c r="C3" s="38"/>
      <c r="D3" s="38"/>
      <c r="E3" s="38"/>
      <c r="F3" s="38"/>
      <c r="G3" s="38"/>
      <c r="H3" s="38"/>
      <c r="I3" s="38"/>
      <c r="J3" s="38"/>
    </row>
    <row r="4" spans="2:11" x14ac:dyDescent="0.3">
      <c r="B4" s="41" t="s">
        <v>235</v>
      </c>
      <c r="C4" s="41"/>
      <c r="D4" s="41"/>
      <c r="E4" s="41"/>
      <c r="F4" s="41"/>
      <c r="G4" s="41"/>
      <c r="H4" s="41"/>
      <c r="I4" s="41"/>
      <c r="J4" s="41"/>
      <c r="K4" s="41"/>
    </row>
    <row r="5" spans="2:11" ht="16.5" customHeight="1" x14ac:dyDescent="0.3">
      <c r="B5" s="43" t="s">
        <v>7</v>
      </c>
      <c r="C5" s="43"/>
      <c r="D5" s="43"/>
      <c r="E5" s="43"/>
      <c r="F5" s="43"/>
      <c r="G5" s="43"/>
      <c r="H5" s="43"/>
      <c r="I5" s="43"/>
      <c r="J5" s="43"/>
      <c r="K5" s="43"/>
    </row>
    <row r="6" spans="2:11" x14ac:dyDescent="0.3">
      <c r="B6" s="42" t="s">
        <v>12</v>
      </c>
      <c r="C6" s="42"/>
      <c r="D6" s="42"/>
      <c r="E6" s="42"/>
      <c r="F6" s="42"/>
      <c r="G6" s="42"/>
      <c r="H6" s="42"/>
      <c r="I6" s="42"/>
      <c r="J6" s="42"/>
      <c r="K6" s="42"/>
    </row>
    <row r="7" spans="2:11" x14ac:dyDescent="0.3">
      <c r="B7" s="2" t="s">
        <v>5</v>
      </c>
      <c r="C7" s="3"/>
      <c r="D7" s="3"/>
      <c r="E7" s="3"/>
      <c r="F7" s="3"/>
      <c r="G7" s="3"/>
      <c r="H7" s="3"/>
      <c r="I7" s="3"/>
      <c r="J7" s="3"/>
      <c r="K7" s="3"/>
    </row>
    <row r="8" spans="2:11" ht="6.75" customHeight="1" x14ac:dyDescent="0.3">
      <c r="B8" s="4"/>
      <c r="C8" s="3"/>
      <c r="D8" s="3"/>
      <c r="E8" s="3"/>
      <c r="F8" s="3"/>
      <c r="G8" s="3"/>
      <c r="H8" s="3"/>
      <c r="I8" s="3"/>
      <c r="J8" s="3"/>
      <c r="K8" s="3"/>
    </row>
    <row r="9" spans="2:11" ht="30" customHeight="1" x14ac:dyDescent="0.3">
      <c r="B9" s="17" t="s">
        <v>13</v>
      </c>
      <c r="C9" s="39" t="s">
        <v>207</v>
      </c>
      <c r="D9" s="40"/>
      <c r="E9" s="40"/>
      <c r="F9" s="40"/>
      <c r="G9" s="40"/>
      <c r="H9" s="40"/>
      <c r="I9" s="40"/>
      <c r="J9" s="40"/>
      <c r="K9" s="40"/>
    </row>
    <row r="10" spans="2:11" x14ac:dyDescent="0.3">
      <c r="B10" s="5"/>
    </row>
    <row r="11" spans="2:11" ht="30" customHeight="1" x14ac:dyDescent="0.3">
      <c r="B11" s="7" t="s">
        <v>3</v>
      </c>
      <c r="C11" s="8"/>
      <c r="D11" s="8"/>
      <c r="E11" s="8"/>
      <c r="F11" s="8"/>
      <c r="G11" s="8"/>
      <c r="H11" s="8"/>
      <c r="I11" s="8"/>
      <c r="J11" s="9"/>
      <c r="K11" s="9"/>
    </row>
    <row r="12" spans="2:11" ht="82.5" x14ac:dyDescent="0.3">
      <c r="B12" s="10" t="s">
        <v>6</v>
      </c>
      <c r="C12" s="10" t="s">
        <v>1</v>
      </c>
      <c r="D12" s="10" t="s">
        <v>0</v>
      </c>
      <c r="E12" s="10" t="s">
        <v>4</v>
      </c>
      <c r="F12" s="10" t="s">
        <v>2</v>
      </c>
      <c r="G12" s="10" t="s">
        <v>28</v>
      </c>
      <c r="H12" s="10" t="s">
        <v>8</v>
      </c>
      <c r="I12" s="10" t="s">
        <v>29</v>
      </c>
      <c r="J12" s="10" t="s">
        <v>33</v>
      </c>
      <c r="K12" s="10" t="s">
        <v>51</v>
      </c>
    </row>
    <row r="13" spans="2:11" ht="306.75" customHeight="1" x14ac:dyDescent="0.3">
      <c r="B13" s="11" t="s">
        <v>236</v>
      </c>
      <c r="C13" s="19">
        <v>45111</v>
      </c>
      <c r="D13" s="19">
        <v>45121</v>
      </c>
      <c r="E13" s="18">
        <f t="shared" ref="E13:E44" si="0">IF(NETWORKDAYS.INTL(C13,D13,1,feriados202302)-1 = -1, 0,NETWORKDAYS.INTL(C13,D13,1,feriados202302)-1)</f>
        <v>8</v>
      </c>
      <c r="F13" s="47" t="s">
        <v>351</v>
      </c>
      <c r="G13" s="20" t="s">
        <v>32</v>
      </c>
      <c r="H13" s="20" t="s">
        <v>48</v>
      </c>
      <c r="I13" s="20" t="s">
        <v>66</v>
      </c>
      <c r="J13" s="20" t="s">
        <v>32</v>
      </c>
      <c r="K13" s="20" t="s">
        <v>32</v>
      </c>
    </row>
    <row r="14" spans="2:11" ht="379.5" customHeight="1" x14ac:dyDescent="0.3">
      <c r="B14" s="11" t="s">
        <v>237</v>
      </c>
      <c r="C14" s="12">
        <v>45111</v>
      </c>
      <c r="D14" s="12">
        <v>45121</v>
      </c>
      <c r="E14" s="18">
        <f t="shared" si="0"/>
        <v>8</v>
      </c>
      <c r="F14" s="32" t="s">
        <v>238</v>
      </c>
      <c r="G14" s="20" t="s">
        <v>32</v>
      </c>
      <c r="H14" s="20" t="s">
        <v>48</v>
      </c>
      <c r="I14" s="20" t="s">
        <v>81</v>
      </c>
      <c r="J14" s="20" t="s">
        <v>32</v>
      </c>
      <c r="K14" s="14" t="s">
        <v>32</v>
      </c>
    </row>
    <row r="15" spans="2:11" ht="204.75" customHeight="1" x14ac:dyDescent="0.3">
      <c r="B15" s="11" t="s">
        <v>239</v>
      </c>
      <c r="C15" s="12">
        <v>45112</v>
      </c>
      <c r="D15" s="12">
        <v>45121</v>
      </c>
      <c r="E15" s="18">
        <v>7</v>
      </c>
      <c r="F15" s="34" t="s">
        <v>352</v>
      </c>
      <c r="G15" s="20" t="s">
        <v>32</v>
      </c>
      <c r="H15" s="20" t="s">
        <v>48</v>
      </c>
      <c r="I15" s="20" t="s">
        <v>66</v>
      </c>
      <c r="J15" s="14" t="s">
        <v>32</v>
      </c>
      <c r="K15" s="14" t="s">
        <v>32</v>
      </c>
    </row>
    <row r="16" spans="2:11" ht="56.25" customHeight="1" x14ac:dyDescent="0.3">
      <c r="B16" s="11" t="s">
        <v>240</v>
      </c>
      <c r="C16" s="12">
        <v>45126</v>
      </c>
      <c r="D16" s="12">
        <v>45132</v>
      </c>
      <c r="E16" s="18">
        <v>4</v>
      </c>
      <c r="F16" s="35" t="s">
        <v>241</v>
      </c>
      <c r="G16" s="20" t="s">
        <v>32</v>
      </c>
      <c r="H16" s="20" t="s">
        <v>48</v>
      </c>
      <c r="I16" s="20" t="s">
        <v>52</v>
      </c>
      <c r="J16" s="14" t="s">
        <v>32</v>
      </c>
      <c r="K16" s="14" t="s">
        <v>32</v>
      </c>
    </row>
    <row r="17" spans="2:11" ht="86.1" customHeight="1" x14ac:dyDescent="0.3">
      <c r="B17" s="11" t="s">
        <v>242</v>
      </c>
      <c r="C17" s="12">
        <v>45138</v>
      </c>
      <c r="D17" s="12">
        <v>45142</v>
      </c>
      <c r="E17" s="18">
        <f t="shared" si="0"/>
        <v>4</v>
      </c>
      <c r="F17" s="35" t="s">
        <v>243</v>
      </c>
      <c r="G17" s="20" t="s">
        <v>32</v>
      </c>
      <c r="H17" s="20" t="s">
        <v>48</v>
      </c>
      <c r="I17" s="20" t="s">
        <v>66</v>
      </c>
      <c r="J17" s="14" t="s">
        <v>32</v>
      </c>
      <c r="K17" s="14" t="s">
        <v>32</v>
      </c>
    </row>
    <row r="18" spans="2:11" ht="145.5" customHeight="1" x14ac:dyDescent="0.3">
      <c r="B18" s="11" t="s">
        <v>244</v>
      </c>
      <c r="C18" s="12">
        <v>45127</v>
      </c>
      <c r="D18" s="12">
        <v>45134</v>
      </c>
      <c r="E18" s="18">
        <v>5</v>
      </c>
      <c r="F18" s="35" t="s">
        <v>245</v>
      </c>
      <c r="G18" s="20" t="s">
        <v>32</v>
      </c>
      <c r="H18" s="20" t="s">
        <v>48</v>
      </c>
      <c r="I18" s="20" t="s">
        <v>52</v>
      </c>
      <c r="J18" s="14" t="s">
        <v>32</v>
      </c>
      <c r="K18" s="14" t="s">
        <v>32</v>
      </c>
    </row>
    <row r="19" spans="2:11" ht="248.25" customHeight="1" x14ac:dyDescent="0.3">
      <c r="B19" s="11" t="s">
        <v>246</v>
      </c>
      <c r="C19" s="12">
        <v>45138</v>
      </c>
      <c r="D19" s="12">
        <v>45141</v>
      </c>
      <c r="E19" s="18">
        <f t="shared" si="0"/>
        <v>3</v>
      </c>
      <c r="F19" s="35" t="s">
        <v>247</v>
      </c>
      <c r="G19" s="20" t="s">
        <v>32</v>
      </c>
      <c r="H19" s="20" t="s">
        <v>48</v>
      </c>
      <c r="I19" s="20" t="s">
        <v>57</v>
      </c>
      <c r="J19" s="14" t="s">
        <v>32</v>
      </c>
      <c r="K19" s="14" t="s">
        <v>32</v>
      </c>
    </row>
    <row r="20" spans="2:11" ht="132" customHeight="1" x14ac:dyDescent="0.3">
      <c r="B20" s="11" t="s">
        <v>248</v>
      </c>
      <c r="C20" s="12">
        <v>45138</v>
      </c>
      <c r="D20" s="12">
        <v>45140</v>
      </c>
      <c r="E20" s="18">
        <f t="shared" si="0"/>
        <v>2</v>
      </c>
      <c r="F20" s="35" t="s">
        <v>249</v>
      </c>
      <c r="G20" s="20" t="s">
        <v>32</v>
      </c>
      <c r="H20" s="20" t="s">
        <v>48</v>
      </c>
      <c r="I20" s="20" t="s">
        <v>66</v>
      </c>
      <c r="J20" s="14" t="s">
        <v>32</v>
      </c>
      <c r="K20" s="14" t="s">
        <v>32</v>
      </c>
    </row>
    <row r="21" spans="2:11" ht="269.25" customHeight="1" x14ac:dyDescent="0.3">
      <c r="B21" s="11" t="s">
        <v>250</v>
      </c>
      <c r="C21" s="12">
        <v>45139</v>
      </c>
      <c r="D21" s="12">
        <v>45147</v>
      </c>
      <c r="E21" s="18">
        <f t="shared" si="0"/>
        <v>5</v>
      </c>
      <c r="F21" s="35" t="s">
        <v>350</v>
      </c>
      <c r="G21" s="20" t="s">
        <v>32</v>
      </c>
      <c r="H21" s="20" t="s">
        <v>48</v>
      </c>
      <c r="I21" s="20" t="s">
        <v>52</v>
      </c>
      <c r="J21" s="14" t="s">
        <v>32</v>
      </c>
      <c r="K21" s="14" t="s">
        <v>32</v>
      </c>
    </row>
    <row r="22" spans="2:11" ht="245.25" customHeight="1" x14ac:dyDescent="0.3">
      <c r="B22" s="11" t="s">
        <v>251</v>
      </c>
      <c r="C22" s="12">
        <v>45142</v>
      </c>
      <c r="D22" s="12">
        <v>45173</v>
      </c>
      <c r="E22" s="18">
        <f t="shared" si="0"/>
        <v>20</v>
      </c>
      <c r="F22" s="33" t="s">
        <v>339</v>
      </c>
      <c r="G22" s="20" t="s">
        <v>32</v>
      </c>
      <c r="H22" s="20" t="s">
        <v>48</v>
      </c>
      <c r="I22" s="20" t="s">
        <v>52</v>
      </c>
      <c r="J22" s="14" t="s">
        <v>32</v>
      </c>
      <c r="K22" s="14" t="s">
        <v>32</v>
      </c>
    </row>
    <row r="23" spans="2:11" ht="273" customHeight="1" x14ac:dyDescent="0.3">
      <c r="B23" s="11" t="s">
        <v>252</v>
      </c>
      <c r="C23" s="12">
        <v>45142</v>
      </c>
      <c r="D23" s="12">
        <v>45153</v>
      </c>
      <c r="E23" s="18">
        <f t="shared" si="0"/>
        <v>6</v>
      </c>
      <c r="F23" s="36" t="s">
        <v>349</v>
      </c>
      <c r="G23" s="20" t="s">
        <v>32</v>
      </c>
      <c r="H23" s="20" t="s">
        <v>48</v>
      </c>
      <c r="I23" s="20" t="s">
        <v>56</v>
      </c>
      <c r="J23" s="14" t="s">
        <v>32</v>
      </c>
      <c r="K23" s="14" t="s">
        <v>32</v>
      </c>
    </row>
    <row r="24" spans="2:11" ht="314.25" customHeight="1" x14ac:dyDescent="0.3">
      <c r="B24" s="11" t="s">
        <v>253</v>
      </c>
      <c r="C24" s="12">
        <v>45148</v>
      </c>
      <c r="D24" s="12">
        <v>45153</v>
      </c>
      <c r="E24" s="18">
        <f t="shared" si="0"/>
        <v>3</v>
      </c>
      <c r="F24" s="36" t="s">
        <v>254</v>
      </c>
      <c r="G24" s="20" t="s">
        <v>32</v>
      </c>
      <c r="H24" s="20" t="s">
        <v>48</v>
      </c>
      <c r="I24" s="20" t="s">
        <v>66</v>
      </c>
      <c r="J24" s="14" t="s">
        <v>32</v>
      </c>
      <c r="K24" s="14" t="s">
        <v>32</v>
      </c>
    </row>
    <row r="25" spans="2:11" ht="107.25" customHeight="1" x14ac:dyDescent="0.3">
      <c r="B25" s="11" t="s">
        <v>255</v>
      </c>
      <c r="C25" s="12">
        <v>45149</v>
      </c>
      <c r="D25" s="12">
        <v>45153</v>
      </c>
      <c r="E25" s="18">
        <f t="shared" si="0"/>
        <v>2</v>
      </c>
      <c r="F25" s="35" t="s">
        <v>256</v>
      </c>
      <c r="G25" s="20" t="s">
        <v>32</v>
      </c>
      <c r="H25" s="20" t="s">
        <v>48</v>
      </c>
      <c r="I25" s="20" t="s">
        <v>66</v>
      </c>
      <c r="J25" s="14" t="s">
        <v>32</v>
      </c>
      <c r="K25" s="14" t="s">
        <v>32</v>
      </c>
    </row>
    <row r="26" spans="2:11" ht="279.75" customHeight="1" x14ac:dyDescent="0.3">
      <c r="B26" s="11" t="s">
        <v>257</v>
      </c>
      <c r="C26" s="12">
        <v>45152</v>
      </c>
      <c r="D26" s="12">
        <v>45169</v>
      </c>
      <c r="E26" s="18">
        <f t="shared" si="0"/>
        <v>13</v>
      </c>
      <c r="F26" s="34" t="s">
        <v>348</v>
      </c>
      <c r="G26" s="20" t="s">
        <v>31</v>
      </c>
      <c r="H26" s="20" t="s">
        <v>48</v>
      </c>
      <c r="I26" s="20" t="s">
        <v>52</v>
      </c>
      <c r="J26" s="14" t="s">
        <v>32</v>
      </c>
      <c r="K26" s="14" t="s">
        <v>32</v>
      </c>
    </row>
    <row r="27" spans="2:11" ht="191.25" customHeight="1" x14ac:dyDescent="0.3">
      <c r="B27" s="11" t="s">
        <v>258</v>
      </c>
      <c r="C27" s="12">
        <v>45153</v>
      </c>
      <c r="D27" s="12">
        <v>45156</v>
      </c>
      <c r="E27" s="18">
        <f t="shared" si="0"/>
        <v>3</v>
      </c>
      <c r="F27" s="35" t="s">
        <v>259</v>
      </c>
      <c r="G27" s="20" t="s">
        <v>32</v>
      </c>
      <c r="H27" s="20" t="s">
        <v>48</v>
      </c>
      <c r="I27" s="20" t="s">
        <v>66</v>
      </c>
      <c r="J27" s="14" t="s">
        <v>32</v>
      </c>
      <c r="K27" s="14" t="s">
        <v>32</v>
      </c>
    </row>
    <row r="28" spans="2:11" ht="409.6" customHeight="1" x14ac:dyDescent="0.3">
      <c r="B28" s="11" t="s">
        <v>260</v>
      </c>
      <c r="C28" s="12">
        <v>45156</v>
      </c>
      <c r="D28" s="12">
        <v>45177</v>
      </c>
      <c r="E28" s="18">
        <f t="shared" si="0"/>
        <v>15</v>
      </c>
      <c r="F28" s="34" t="s">
        <v>353</v>
      </c>
      <c r="G28" s="20" t="s">
        <v>32</v>
      </c>
      <c r="H28" s="20" t="s">
        <v>48</v>
      </c>
      <c r="I28" s="20" t="s">
        <v>65</v>
      </c>
      <c r="J28" s="14" t="s">
        <v>32</v>
      </c>
      <c r="K28" s="14" t="s">
        <v>32</v>
      </c>
    </row>
    <row r="29" spans="2:11" ht="390.75" customHeight="1" x14ac:dyDescent="0.3">
      <c r="B29" s="11" t="s">
        <v>261</v>
      </c>
      <c r="C29" s="12">
        <v>45156</v>
      </c>
      <c r="D29" s="12">
        <v>45173</v>
      </c>
      <c r="E29" s="18">
        <f t="shared" si="0"/>
        <v>11</v>
      </c>
      <c r="F29" s="33" t="s">
        <v>347</v>
      </c>
      <c r="G29" s="20" t="s">
        <v>32</v>
      </c>
      <c r="H29" s="20" t="s">
        <v>48</v>
      </c>
      <c r="I29" s="20" t="s">
        <v>66</v>
      </c>
      <c r="J29" s="14" t="s">
        <v>32</v>
      </c>
      <c r="K29" s="14" t="s">
        <v>32</v>
      </c>
    </row>
    <row r="30" spans="2:11" ht="342" customHeight="1" x14ac:dyDescent="0.3">
      <c r="B30" s="11" t="s">
        <v>262</v>
      </c>
      <c r="C30" s="12">
        <v>45156</v>
      </c>
      <c r="D30" s="12">
        <v>45177</v>
      </c>
      <c r="E30" s="18">
        <f t="shared" si="0"/>
        <v>15</v>
      </c>
      <c r="F30" s="33" t="s">
        <v>346</v>
      </c>
      <c r="G30" s="20" t="s">
        <v>32</v>
      </c>
      <c r="H30" s="20" t="s">
        <v>48</v>
      </c>
      <c r="I30" s="20" t="s">
        <v>68</v>
      </c>
      <c r="J30" s="14" t="s">
        <v>32</v>
      </c>
      <c r="K30" s="14" t="s">
        <v>32</v>
      </c>
    </row>
    <row r="31" spans="2:11" ht="288.75" customHeight="1" x14ac:dyDescent="0.3">
      <c r="B31" s="11" t="s">
        <v>263</v>
      </c>
      <c r="C31" s="12">
        <v>45156</v>
      </c>
      <c r="D31" s="12">
        <v>45169</v>
      </c>
      <c r="E31" s="18">
        <f t="shared" si="0"/>
        <v>9</v>
      </c>
      <c r="F31" s="35" t="s">
        <v>264</v>
      </c>
      <c r="G31" s="20" t="s">
        <v>32</v>
      </c>
      <c r="H31" s="20" t="s">
        <v>48</v>
      </c>
      <c r="I31" s="20" t="s">
        <v>66</v>
      </c>
      <c r="J31" s="14" t="s">
        <v>32</v>
      </c>
      <c r="K31" s="14" t="s">
        <v>32</v>
      </c>
    </row>
    <row r="32" spans="2:11" ht="86.1" customHeight="1" x14ac:dyDescent="0.3">
      <c r="B32" s="11" t="s">
        <v>265</v>
      </c>
      <c r="C32" s="12">
        <v>45159</v>
      </c>
      <c r="D32" s="12">
        <v>45169</v>
      </c>
      <c r="E32" s="18">
        <f t="shared" si="0"/>
        <v>8</v>
      </c>
      <c r="F32" s="35" t="s">
        <v>266</v>
      </c>
      <c r="G32" s="20" t="s">
        <v>32</v>
      </c>
      <c r="H32" s="20" t="s">
        <v>48</v>
      </c>
      <c r="I32" s="20" t="s">
        <v>66</v>
      </c>
      <c r="J32" s="14" t="s">
        <v>32</v>
      </c>
      <c r="K32" s="14" t="s">
        <v>32</v>
      </c>
    </row>
    <row r="33" spans="2:11" ht="263.25" customHeight="1" x14ac:dyDescent="0.3">
      <c r="B33" s="11" t="s">
        <v>267</v>
      </c>
      <c r="C33" s="12">
        <v>45161</v>
      </c>
      <c r="D33" s="12">
        <v>45169</v>
      </c>
      <c r="E33" s="18">
        <f t="shared" si="0"/>
        <v>6</v>
      </c>
      <c r="F33" s="35" t="s">
        <v>345</v>
      </c>
      <c r="G33" s="20" t="s">
        <v>32</v>
      </c>
      <c r="H33" s="20" t="s">
        <v>48</v>
      </c>
      <c r="I33" s="20" t="s">
        <v>66</v>
      </c>
      <c r="J33" s="14" t="s">
        <v>32</v>
      </c>
      <c r="K33" s="14" t="s">
        <v>32</v>
      </c>
    </row>
    <row r="34" spans="2:11" ht="86.1" customHeight="1" x14ac:dyDescent="0.3">
      <c r="B34" s="11" t="s">
        <v>268</v>
      </c>
      <c r="C34" s="12">
        <v>45174</v>
      </c>
      <c r="D34" s="12">
        <v>45191</v>
      </c>
      <c r="E34" s="18">
        <v>12</v>
      </c>
      <c r="F34" s="35" t="s">
        <v>269</v>
      </c>
      <c r="G34" s="20" t="s">
        <v>32</v>
      </c>
      <c r="H34" s="20" t="s">
        <v>48</v>
      </c>
      <c r="I34" s="20" t="s">
        <v>52</v>
      </c>
      <c r="J34" s="14" t="s">
        <v>32</v>
      </c>
      <c r="K34" s="14" t="s">
        <v>32</v>
      </c>
    </row>
    <row r="35" spans="2:11" ht="99.75" customHeight="1" x14ac:dyDescent="0.3">
      <c r="B35" s="11" t="s">
        <v>270</v>
      </c>
      <c r="C35" s="12">
        <v>45174</v>
      </c>
      <c r="D35" s="12">
        <v>45191</v>
      </c>
      <c r="E35" s="18">
        <v>12</v>
      </c>
      <c r="F35" s="35" t="s">
        <v>271</v>
      </c>
      <c r="G35" s="20" t="s">
        <v>32</v>
      </c>
      <c r="H35" s="20" t="s">
        <v>48</v>
      </c>
      <c r="I35" s="20" t="s">
        <v>52</v>
      </c>
      <c r="J35" s="14" t="s">
        <v>32</v>
      </c>
      <c r="K35" s="14" t="s">
        <v>32</v>
      </c>
    </row>
    <row r="36" spans="2:11" ht="123.75" customHeight="1" x14ac:dyDescent="0.3">
      <c r="B36" s="11" t="s">
        <v>272</v>
      </c>
      <c r="C36" s="12">
        <v>45174</v>
      </c>
      <c r="D36" s="12">
        <v>45187</v>
      </c>
      <c r="E36" s="18">
        <v>8</v>
      </c>
      <c r="F36" s="35" t="s">
        <v>273</v>
      </c>
      <c r="G36" s="20" t="s">
        <v>32</v>
      </c>
      <c r="H36" s="20" t="s">
        <v>48</v>
      </c>
      <c r="I36" s="20" t="s">
        <v>52</v>
      </c>
      <c r="J36" s="14" t="s">
        <v>32</v>
      </c>
      <c r="K36" s="14" t="s">
        <v>32</v>
      </c>
    </row>
    <row r="37" spans="2:11" ht="238.5" customHeight="1" x14ac:dyDescent="0.3">
      <c r="B37" s="11" t="s">
        <v>274</v>
      </c>
      <c r="C37" s="12">
        <v>45174</v>
      </c>
      <c r="D37" s="12">
        <v>45197</v>
      </c>
      <c r="E37" s="18">
        <v>16</v>
      </c>
      <c r="F37" s="35" t="s">
        <v>275</v>
      </c>
      <c r="G37" s="20" t="s">
        <v>32</v>
      </c>
      <c r="H37" s="20" t="s">
        <v>48</v>
      </c>
      <c r="I37" s="20" t="s">
        <v>52</v>
      </c>
      <c r="J37" s="14" t="s">
        <v>32</v>
      </c>
      <c r="K37" s="14" t="s">
        <v>32</v>
      </c>
    </row>
    <row r="38" spans="2:11" ht="213" customHeight="1" x14ac:dyDescent="0.3">
      <c r="B38" s="11" t="s">
        <v>276</v>
      </c>
      <c r="C38" s="12">
        <v>45176</v>
      </c>
      <c r="D38" s="12">
        <v>45181</v>
      </c>
      <c r="E38" s="18">
        <f t="shared" si="0"/>
        <v>3</v>
      </c>
      <c r="F38" s="35" t="s">
        <v>277</v>
      </c>
      <c r="G38" s="20" t="s">
        <v>32</v>
      </c>
      <c r="H38" s="20" t="s">
        <v>44</v>
      </c>
      <c r="I38" s="20" t="s">
        <v>71</v>
      </c>
      <c r="J38" s="14" t="s">
        <v>32</v>
      </c>
      <c r="K38" s="14" t="s">
        <v>32</v>
      </c>
    </row>
    <row r="39" spans="2:11" ht="339.75" customHeight="1" x14ac:dyDescent="0.3">
      <c r="B39" s="11" t="s">
        <v>278</v>
      </c>
      <c r="C39" s="12">
        <v>45176</v>
      </c>
      <c r="D39" s="12">
        <v>45187</v>
      </c>
      <c r="E39" s="18">
        <v>6</v>
      </c>
      <c r="F39" s="35" t="s">
        <v>344</v>
      </c>
      <c r="G39" s="20" t="s">
        <v>32</v>
      </c>
      <c r="H39" s="20" t="s">
        <v>48</v>
      </c>
      <c r="I39" s="20" t="s">
        <v>56</v>
      </c>
      <c r="J39" s="14" t="s">
        <v>32</v>
      </c>
      <c r="K39" s="14" t="s">
        <v>32</v>
      </c>
    </row>
    <row r="40" spans="2:11" ht="222.75" customHeight="1" x14ac:dyDescent="0.3">
      <c r="B40" s="11" t="s">
        <v>279</v>
      </c>
      <c r="C40" s="12">
        <v>45176</v>
      </c>
      <c r="D40" s="12">
        <v>45187</v>
      </c>
      <c r="E40" s="18">
        <v>6</v>
      </c>
      <c r="F40" s="35" t="s">
        <v>280</v>
      </c>
      <c r="G40" s="20" t="s">
        <v>32</v>
      </c>
      <c r="H40" s="20" t="s">
        <v>48</v>
      </c>
      <c r="I40" s="20" t="s">
        <v>52</v>
      </c>
      <c r="J40" s="14" t="s">
        <v>32</v>
      </c>
      <c r="K40" s="14" t="s">
        <v>32</v>
      </c>
    </row>
    <row r="41" spans="2:11" ht="231.75" customHeight="1" x14ac:dyDescent="0.3">
      <c r="B41" s="11" t="s">
        <v>281</v>
      </c>
      <c r="C41" s="12">
        <v>45176</v>
      </c>
      <c r="D41" s="12">
        <v>45203</v>
      </c>
      <c r="E41" s="18">
        <v>18</v>
      </c>
      <c r="F41" s="36" t="s">
        <v>343</v>
      </c>
      <c r="G41" s="20" t="s">
        <v>32</v>
      </c>
      <c r="H41" s="20" t="s">
        <v>48</v>
      </c>
      <c r="I41" s="20" t="s">
        <v>52</v>
      </c>
      <c r="J41" s="14" t="s">
        <v>32</v>
      </c>
      <c r="K41" s="14" t="s">
        <v>32</v>
      </c>
    </row>
    <row r="42" spans="2:11" ht="117.75" customHeight="1" x14ac:dyDescent="0.3">
      <c r="B42" s="11" t="s">
        <v>282</v>
      </c>
      <c r="C42" s="12">
        <v>45183</v>
      </c>
      <c r="D42" s="12">
        <v>45191</v>
      </c>
      <c r="E42" s="18">
        <v>5</v>
      </c>
      <c r="F42" s="35" t="s">
        <v>283</v>
      </c>
      <c r="G42" s="20" t="s">
        <v>32</v>
      </c>
      <c r="H42" s="20" t="s">
        <v>48</v>
      </c>
      <c r="I42" s="20" t="s">
        <v>66</v>
      </c>
      <c r="J42" s="14" t="s">
        <v>32</v>
      </c>
      <c r="K42" s="14" t="s">
        <v>32</v>
      </c>
    </row>
    <row r="43" spans="2:11" ht="390" customHeight="1" x14ac:dyDescent="0.3">
      <c r="B43" s="11" t="s">
        <v>284</v>
      </c>
      <c r="C43" s="12">
        <v>45183</v>
      </c>
      <c r="D43" s="12">
        <v>45188</v>
      </c>
      <c r="E43" s="18">
        <v>2</v>
      </c>
      <c r="F43" s="35" t="s">
        <v>286</v>
      </c>
      <c r="G43" s="20" t="s">
        <v>32</v>
      </c>
      <c r="H43" s="20" t="s">
        <v>48</v>
      </c>
      <c r="I43" s="20" t="s">
        <v>58</v>
      </c>
      <c r="J43" s="14" t="s">
        <v>32</v>
      </c>
      <c r="K43" s="14" t="s">
        <v>32</v>
      </c>
    </row>
    <row r="44" spans="2:11" ht="44.25" customHeight="1" x14ac:dyDescent="0.3">
      <c r="B44" s="11" t="s">
        <v>287</v>
      </c>
      <c r="C44" s="12">
        <v>45187</v>
      </c>
      <c r="D44" s="12">
        <v>45191</v>
      </c>
      <c r="E44" s="18">
        <f t="shared" si="0"/>
        <v>4</v>
      </c>
      <c r="F44" s="35" t="s">
        <v>285</v>
      </c>
      <c r="G44" s="20" t="s">
        <v>32</v>
      </c>
      <c r="H44" s="20" t="s">
        <v>48</v>
      </c>
      <c r="I44" s="20" t="s">
        <v>59</v>
      </c>
      <c r="J44" s="14" t="s">
        <v>32</v>
      </c>
      <c r="K44" s="14" t="s">
        <v>32</v>
      </c>
    </row>
    <row r="45" spans="2:11" ht="52.5" customHeight="1" x14ac:dyDescent="0.3">
      <c r="B45" s="11" t="s">
        <v>288</v>
      </c>
      <c r="C45" s="12">
        <v>45188</v>
      </c>
      <c r="D45" s="12">
        <v>45191</v>
      </c>
      <c r="E45" s="18">
        <f t="shared" ref="E45:E76" si="1">IF(NETWORKDAYS.INTL(C45,D45,1,feriados202302)-1 = -1, 0,NETWORKDAYS.INTL(C45,D45,1,feriados202302)-1)</f>
        <v>3</v>
      </c>
      <c r="F45" s="35" t="s">
        <v>289</v>
      </c>
      <c r="G45" s="20" t="s">
        <v>32</v>
      </c>
      <c r="H45" s="20" t="s">
        <v>48</v>
      </c>
      <c r="I45" s="20" t="s">
        <v>81</v>
      </c>
      <c r="J45" s="14" t="s">
        <v>32</v>
      </c>
      <c r="K45" s="14" t="s">
        <v>32</v>
      </c>
    </row>
    <row r="46" spans="2:11" ht="158.25" customHeight="1" x14ac:dyDescent="0.3">
      <c r="B46" s="11" t="s">
        <v>290</v>
      </c>
      <c r="C46" s="12">
        <v>45188</v>
      </c>
      <c r="D46" s="12">
        <v>45191</v>
      </c>
      <c r="E46" s="18">
        <f t="shared" si="1"/>
        <v>3</v>
      </c>
      <c r="F46" s="35" t="s">
        <v>291</v>
      </c>
      <c r="G46" s="20" t="s">
        <v>32</v>
      </c>
      <c r="H46" s="20" t="s">
        <v>44</v>
      </c>
      <c r="I46" s="20" t="s">
        <v>71</v>
      </c>
      <c r="J46" s="14" t="s">
        <v>32</v>
      </c>
      <c r="K46" s="14" t="s">
        <v>32</v>
      </c>
    </row>
    <row r="47" spans="2:11" ht="86.1" customHeight="1" x14ac:dyDescent="0.3">
      <c r="B47" s="11" t="s">
        <v>292</v>
      </c>
      <c r="C47" s="12">
        <v>45189</v>
      </c>
      <c r="D47" s="12">
        <v>45191</v>
      </c>
      <c r="E47" s="18">
        <f t="shared" si="1"/>
        <v>2</v>
      </c>
      <c r="F47" s="35" t="s">
        <v>293</v>
      </c>
      <c r="G47" s="20" t="s">
        <v>32</v>
      </c>
      <c r="H47" s="20" t="s">
        <v>48</v>
      </c>
      <c r="I47" s="20" t="s">
        <v>66</v>
      </c>
      <c r="J47" s="14" t="s">
        <v>32</v>
      </c>
      <c r="K47" s="14" t="s">
        <v>32</v>
      </c>
    </row>
    <row r="48" spans="2:11" ht="66.75" customHeight="1" x14ac:dyDescent="0.3">
      <c r="B48" s="11" t="s">
        <v>294</v>
      </c>
      <c r="C48" s="12">
        <v>45189</v>
      </c>
      <c r="D48" s="12">
        <v>45191</v>
      </c>
      <c r="E48" s="18">
        <f t="shared" si="1"/>
        <v>2</v>
      </c>
      <c r="F48" s="35" t="s">
        <v>295</v>
      </c>
      <c r="G48" s="20" t="s">
        <v>32</v>
      </c>
      <c r="H48" s="20" t="s">
        <v>44</v>
      </c>
      <c r="I48" s="20" t="s">
        <v>71</v>
      </c>
      <c r="J48" s="14" t="s">
        <v>32</v>
      </c>
      <c r="K48" s="14" t="s">
        <v>32</v>
      </c>
    </row>
    <row r="49" spans="2:11" ht="86.1" customHeight="1" x14ac:dyDescent="0.3">
      <c r="B49" s="11" t="s">
        <v>296</v>
      </c>
      <c r="C49" s="12">
        <v>45189</v>
      </c>
      <c r="D49" s="12">
        <v>45191</v>
      </c>
      <c r="E49" s="18">
        <f t="shared" si="1"/>
        <v>2</v>
      </c>
      <c r="F49" s="35" t="s">
        <v>297</v>
      </c>
      <c r="G49" s="20" t="s">
        <v>32</v>
      </c>
      <c r="H49" s="20" t="s">
        <v>44</v>
      </c>
      <c r="I49" s="20" t="s">
        <v>71</v>
      </c>
      <c r="J49" s="14" t="s">
        <v>32</v>
      </c>
      <c r="K49" s="14" t="s">
        <v>32</v>
      </c>
    </row>
    <row r="50" spans="2:11" ht="86.1" customHeight="1" x14ac:dyDescent="0.3">
      <c r="B50" s="11" t="s">
        <v>298</v>
      </c>
      <c r="C50" s="12">
        <v>45189</v>
      </c>
      <c r="D50" s="12">
        <v>45191</v>
      </c>
      <c r="E50" s="18">
        <f t="shared" si="1"/>
        <v>2</v>
      </c>
      <c r="F50" s="35" t="s">
        <v>299</v>
      </c>
      <c r="G50" s="20" t="s">
        <v>32</v>
      </c>
      <c r="H50" s="20" t="s">
        <v>48</v>
      </c>
      <c r="I50" s="20" t="s">
        <v>65</v>
      </c>
      <c r="J50" s="14" t="s">
        <v>32</v>
      </c>
      <c r="K50" s="14" t="s">
        <v>32</v>
      </c>
    </row>
    <row r="51" spans="2:11" ht="210.75" customHeight="1" x14ac:dyDescent="0.3">
      <c r="B51" s="11" t="s">
        <v>300</v>
      </c>
      <c r="C51" s="12">
        <v>45190</v>
      </c>
      <c r="D51" s="12">
        <v>45196</v>
      </c>
      <c r="E51" s="18">
        <f t="shared" si="1"/>
        <v>4</v>
      </c>
      <c r="F51" s="35" t="s">
        <v>342</v>
      </c>
      <c r="G51" s="20" t="s">
        <v>32</v>
      </c>
      <c r="H51" s="20" t="s">
        <v>48</v>
      </c>
      <c r="I51" s="20" t="s">
        <v>66</v>
      </c>
      <c r="J51" s="14" t="s">
        <v>32</v>
      </c>
      <c r="K51" s="14" t="s">
        <v>32</v>
      </c>
    </row>
    <row r="52" spans="2:11" ht="385.5" customHeight="1" x14ac:dyDescent="0.3">
      <c r="B52" s="11" t="s">
        <v>301</v>
      </c>
      <c r="C52" s="12">
        <v>45194</v>
      </c>
      <c r="D52" s="12">
        <v>45197</v>
      </c>
      <c r="E52" s="18">
        <f t="shared" si="1"/>
        <v>3</v>
      </c>
      <c r="F52" s="35" t="s">
        <v>302</v>
      </c>
      <c r="G52" s="20" t="s">
        <v>32</v>
      </c>
      <c r="H52" s="20" t="s">
        <v>48</v>
      </c>
      <c r="I52" s="20" t="s">
        <v>66</v>
      </c>
      <c r="J52" s="14" t="s">
        <v>32</v>
      </c>
      <c r="K52" s="14" t="s">
        <v>32</v>
      </c>
    </row>
    <row r="53" spans="2:11" ht="217.5" customHeight="1" x14ac:dyDescent="0.3">
      <c r="B53" s="11" t="s">
        <v>303</v>
      </c>
      <c r="C53" s="12">
        <v>45198</v>
      </c>
      <c r="D53" s="12">
        <v>45203</v>
      </c>
      <c r="E53" s="18">
        <f t="shared" si="1"/>
        <v>3</v>
      </c>
      <c r="F53" s="35" t="s">
        <v>341</v>
      </c>
      <c r="G53" s="20" t="s">
        <v>32</v>
      </c>
      <c r="H53" s="20" t="s">
        <v>48</v>
      </c>
      <c r="I53" s="20" t="s">
        <v>66</v>
      </c>
      <c r="J53" s="14" t="s">
        <v>32</v>
      </c>
      <c r="K53" s="14" t="s">
        <v>32</v>
      </c>
    </row>
    <row r="54" spans="2:11" ht="86.1" customHeight="1" x14ac:dyDescent="0.3">
      <c r="B54" s="11" t="s">
        <v>304</v>
      </c>
      <c r="C54" s="12">
        <v>45205</v>
      </c>
      <c r="D54" s="12">
        <v>45230</v>
      </c>
      <c r="E54" s="18">
        <f t="shared" si="1"/>
        <v>17</v>
      </c>
      <c r="F54" s="35" t="s">
        <v>305</v>
      </c>
      <c r="G54" s="20" t="s">
        <v>32</v>
      </c>
      <c r="H54" s="20" t="s">
        <v>48</v>
      </c>
      <c r="I54" s="20" t="s">
        <v>52</v>
      </c>
      <c r="J54" s="14" t="s">
        <v>32</v>
      </c>
      <c r="K54" s="14" t="s">
        <v>32</v>
      </c>
    </row>
    <row r="55" spans="2:11" ht="356.25" customHeight="1" x14ac:dyDescent="0.3">
      <c r="B55" s="11" t="s">
        <v>306</v>
      </c>
      <c r="C55" s="12">
        <v>45208</v>
      </c>
      <c r="D55" s="12">
        <v>45230</v>
      </c>
      <c r="E55" s="18">
        <f t="shared" si="1"/>
        <v>16</v>
      </c>
      <c r="F55" s="35" t="s">
        <v>340</v>
      </c>
      <c r="G55" s="20" t="s">
        <v>32</v>
      </c>
      <c r="H55" s="20" t="s">
        <v>48</v>
      </c>
      <c r="I55" s="20" t="s">
        <v>52</v>
      </c>
      <c r="J55" s="14" t="s">
        <v>32</v>
      </c>
      <c r="K55" s="14" t="s">
        <v>32</v>
      </c>
    </row>
    <row r="56" spans="2:11" ht="268.5" customHeight="1" x14ac:dyDescent="0.3">
      <c r="B56" s="11" t="s">
        <v>307</v>
      </c>
      <c r="C56" s="12">
        <v>45209</v>
      </c>
      <c r="D56" s="12">
        <v>45230</v>
      </c>
      <c r="E56" s="18">
        <f t="shared" si="1"/>
        <v>15</v>
      </c>
      <c r="F56" s="35" t="s">
        <v>308</v>
      </c>
      <c r="G56" s="20" t="s">
        <v>32</v>
      </c>
      <c r="H56" s="20" t="s">
        <v>48</v>
      </c>
      <c r="I56" s="20" t="s">
        <v>52</v>
      </c>
      <c r="J56" s="14" t="s">
        <v>32</v>
      </c>
      <c r="K56" s="14" t="s">
        <v>32</v>
      </c>
    </row>
    <row r="57" spans="2:11" ht="129.75" customHeight="1" x14ac:dyDescent="0.3">
      <c r="B57" s="11" t="s">
        <v>309</v>
      </c>
      <c r="C57" s="12">
        <v>45216</v>
      </c>
      <c r="D57" s="12">
        <v>45223</v>
      </c>
      <c r="E57" s="18">
        <f t="shared" si="1"/>
        <v>5</v>
      </c>
      <c r="F57" s="35" t="s">
        <v>356</v>
      </c>
      <c r="G57" s="20" t="s">
        <v>32</v>
      </c>
      <c r="H57" s="20" t="s">
        <v>48</v>
      </c>
      <c r="I57" s="20" t="s">
        <v>81</v>
      </c>
      <c r="J57" s="14" t="s">
        <v>32</v>
      </c>
      <c r="K57" s="14" t="s">
        <v>32</v>
      </c>
    </row>
    <row r="58" spans="2:11" ht="287.25" customHeight="1" x14ac:dyDescent="0.3">
      <c r="B58" s="11" t="s">
        <v>310</v>
      </c>
      <c r="C58" s="12">
        <v>45218</v>
      </c>
      <c r="D58" s="12">
        <v>45246</v>
      </c>
      <c r="E58" s="18">
        <f t="shared" si="1"/>
        <v>18</v>
      </c>
      <c r="F58" s="35" t="s">
        <v>357</v>
      </c>
      <c r="G58" s="20" t="s">
        <v>32</v>
      </c>
      <c r="H58" s="20" t="s">
        <v>48</v>
      </c>
      <c r="I58" s="20" t="s">
        <v>81</v>
      </c>
      <c r="J58" s="14" t="s">
        <v>32</v>
      </c>
      <c r="K58" s="14" t="s">
        <v>32</v>
      </c>
    </row>
    <row r="59" spans="2:11" ht="297.75" customHeight="1" x14ac:dyDescent="0.3">
      <c r="B59" s="11" t="s">
        <v>311</v>
      </c>
      <c r="C59" s="12">
        <v>45219</v>
      </c>
      <c r="D59" s="12">
        <v>45246</v>
      </c>
      <c r="E59" s="18">
        <f t="shared" si="1"/>
        <v>17</v>
      </c>
      <c r="F59" s="36" t="s">
        <v>358</v>
      </c>
      <c r="G59" s="20" t="s">
        <v>32</v>
      </c>
      <c r="H59" s="20" t="s">
        <v>48</v>
      </c>
      <c r="I59" s="20" t="s">
        <v>52</v>
      </c>
      <c r="J59" s="14" t="s">
        <v>32</v>
      </c>
      <c r="K59" s="14" t="s">
        <v>32</v>
      </c>
    </row>
    <row r="60" spans="2:11" ht="125.25" customHeight="1" x14ac:dyDescent="0.3">
      <c r="B60" s="11" t="s">
        <v>312</v>
      </c>
      <c r="C60" s="12">
        <v>45219</v>
      </c>
      <c r="D60" s="12">
        <v>45246</v>
      </c>
      <c r="E60" s="18">
        <f t="shared" si="1"/>
        <v>17</v>
      </c>
      <c r="F60" s="35" t="s">
        <v>359</v>
      </c>
      <c r="G60" s="20" t="s">
        <v>32</v>
      </c>
      <c r="H60" s="20" t="s">
        <v>48</v>
      </c>
      <c r="I60" s="20" t="s">
        <v>52</v>
      </c>
      <c r="J60" s="14" t="s">
        <v>32</v>
      </c>
      <c r="K60" s="14" t="s">
        <v>32</v>
      </c>
    </row>
    <row r="61" spans="2:11" ht="172.5" customHeight="1" x14ac:dyDescent="0.3">
      <c r="B61" s="11" t="s">
        <v>313</v>
      </c>
      <c r="C61" s="12">
        <v>45219</v>
      </c>
      <c r="D61" s="12">
        <v>45246</v>
      </c>
      <c r="E61" s="18">
        <f t="shared" si="1"/>
        <v>17</v>
      </c>
      <c r="F61" s="35" t="s">
        <v>355</v>
      </c>
      <c r="G61" s="20" t="s">
        <v>32</v>
      </c>
      <c r="H61" s="20" t="s">
        <v>48</v>
      </c>
      <c r="I61" s="20" t="s">
        <v>52</v>
      </c>
      <c r="J61" s="14" t="s">
        <v>32</v>
      </c>
      <c r="K61" s="14" t="s">
        <v>32</v>
      </c>
    </row>
    <row r="62" spans="2:11" ht="275.25" customHeight="1" x14ac:dyDescent="0.3">
      <c r="B62" s="11" t="s">
        <v>314</v>
      </c>
      <c r="C62" s="12">
        <v>45222</v>
      </c>
      <c r="D62" s="12">
        <v>45247</v>
      </c>
      <c r="E62" s="18">
        <f t="shared" si="1"/>
        <v>17</v>
      </c>
      <c r="F62" s="48" t="s">
        <v>354</v>
      </c>
      <c r="G62" s="20" t="s">
        <v>32</v>
      </c>
      <c r="H62" s="20" t="s">
        <v>48</v>
      </c>
      <c r="I62" s="20" t="s">
        <v>66</v>
      </c>
      <c r="J62" s="14" t="s">
        <v>32</v>
      </c>
      <c r="K62" s="14" t="s">
        <v>32</v>
      </c>
    </row>
    <row r="63" spans="2:11" ht="50.25" customHeight="1" x14ac:dyDescent="0.3">
      <c r="B63" s="11" t="s">
        <v>315</v>
      </c>
      <c r="C63" s="12">
        <v>45222</v>
      </c>
      <c r="D63" s="12">
        <v>45246</v>
      </c>
      <c r="E63" s="18">
        <f t="shared" si="1"/>
        <v>16</v>
      </c>
      <c r="F63" s="35" t="s">
        <v>316</v>
      </c>
      <c r="G63" s="20" t="s">
        <v>31</v>
      </c>
      <c r="H63" s="20" t="s">
        <v>48</v>
      </c>
      <c r="I63" s="20" t="s">
        <v>59</v>
      </c>
      <c r="J63" s="14" t="s">
        <v>32</v>
      </c>
      <c r="K63" s="14" t="s">
        <v>32</v>
      </c>
    </row>
    <row r="64" spans="2:11" ht="129.75" customHeight="1" x14ac:dyDescent="0.3">
      <c r="B64" s="11" t="s">
        <v>317</v>
      </c>
      <c r="C64" s="12">
        <v>45222</v>
      </c>
      <c r="D64" s="12">
        <v>45230</v>
      </c>
      <c r="E64" s="18">
        <f t="shared" si="1"/>
        <v>6</v>
      </c>
      <c r="F64" s="35" t="s">
        <v>360</v>
      </c>
      <c r="G64" s="20" t="s">
        <v>32</v>
      </c>
      <c r="H64" s="20" t="s">
        <v>48</v>
      </c>
      <c r="I64" s="20" t="s">
        <v>66</v>
      </c>
      <c r="J64" s="14" t="s">
        <v>32</v>
      </c>
      <c r="K64" s="14" t="s">
        <v>32</v>
      </c>
    </row>
    <row r="65" spans="2:11" ht="190.5" customHeight="1" x14ac:dyDescent="0.3">
      <c r="B65" s="11" t="s">
        <v>318</v>
      </c>
      <c r="C65" s="12">
        <v>45222</v>
      </c>
      <c r="D65" s="12">
        <v>45236</v>
      </c>
      <c r="E65" s="18">
        <f t="shared" si="1"/>
        <v>8</v>
      </c>
      <c r="F65" s="35" t="s">
        <v>361</v>
      </c>
      <c r="G65" s="20" t="s">
        <v>32</v>
      </c>
      <c r="H65" s="20" t="s">
        <v>48</v>
      </c>
      <c r="I65" s="20" t="s">
        <v>66</v>
      </c>
      <c r="J65" s="14" t="s">
        <v>32</v>
      </c>
      <c r="K65" s="14" t="s">
        <v>32</v>
      </c>
    </row>
    <row r="66" spans="2:11" ht="369" customHeight="1" x14ac:dyDescent="0.3">
      <c r="B66" s="11" t="s">
        <v>319</v>
      </c>
      <c r="C66" s="12">
        <v>45224</v>
      </c>
      <c r="D66" s="12">
        <v>45252</v>
      </c>
      <c r="E66" s="18">
        <f t="shared" si="1"/>
        <v>17</v>
      </c>
      <c r="F66" s="35" t="s">
        <v>320</v>
      </c>
      <c r="G66" s="20" t="s">
        <v>32</v>
      </c>
      <c r="H66" s="20" t="s">
        <v>48</v>
      </c>
      <c r="I66" s="20" t="s">
        <v>76</v>
      </c>
      <c r="J66" s="14" t="s">
        <v>32</v>
      </c>
      <c r="K66" s="14" t="s">
        <v>32</v>
      </c>
    </row>
    <row r="67" spans="2:11" ht="86.1" customHeight="1" x14ac:dyDescent="0.3">
      <c r="B67" s="11" t="s">
        <v>321</v>
      </c>
      <c r="C67" s="12">
        <v>45230</v>
      </c>
      <c r="D67" s="12">
        <v>45254</v>
      </c>
      <c r="E67" s="18">
        <f t="shared" si="1"/>
        <v>15</v>
      </c>
      <c r="F67" s="35" t="s">
        <v>362</v>
      </c>
      <c r="G67" s="20" t="s">
        <v>32</v>
      </c>
      <c r="H67" s="20" t="s">
        <v>48</v>
      </c>
      <c r="I67" s="20" t="s">
        <v>56</v>
      </c>
      <c r="J67" s="14" t="s">
        <v>32</v>
      </c>
      <c r="K67" s="14" t="s">
        <v>32</v>
      </c>
    </row>
    <row r="68" spans="2:11" ht="100.5" customHeight="1" x14ac:dyDescent="0.3">
      <c r="B68" s="11" t="s">
        <v>322</v>
      </c>
      <c r="C68" s="12">
        <v>45236</v>
      </c>
      <c r="D68" s="12">
        <v>45243</v>
      </c>
      <c r="E68" s="18">
        <f t="shared" si="1"/>
        <v>5</v>
      </c>
      <c r="F68" s="35" t="s">
        <v>363</v>
      </c>
      <c r="G68" s="20" t="s">
        <v>32</v>
      </c>
      <c r="H68" s="20" t="s">
        <v>48</v>
      </c>
      <c r="I68" s="20" t="s">
        <v>66</v>
      </c>
      <c r="J68" s="14" t="s">
        <v>32</v>
      </c>
      <c r="K68" s="14" t="s">
        <v>32</v>
      </c>
    </row>
    <row r="69" spans="2:11" ht="204" customHeight="1" x14ac:dyDescent="0.3">
      <c r="B69" s="11" t="s">
        <v>323</v>
      </c>
      <c r="C69" s="12">
        <v>45236</v>
      </c>
      <c r="D69" s="12">
        <v>45254</v>
      </c>
      <c r="E69" s="18">
        <f t="shared" si="1"/>
        <v>13</v>
      </c>
      <c r="F69" s="35" t="s">
        <v>364</v>
      </c>
      <c r="G69" s="20" t="s">
        <v>32</v>
      </c>
      <c r="H69" s="20" t="s">
        <v>48</v>
      </c>
      <c r="I69" s="20" t="s">
        <v>66</v>
      </c>
      <c r="J69" s="14" t="s">
        <v>32</v>
      </c>
      <c r="K69" s="14" t="s">
        <v>32</v>
      </c>
    </row>
    <row r="70" spans="2:11" ht="122.25" customHeight="1" x14ac:dyDescent="0.3">
      <c r="B70" s="11" t="s">
        <v>324</v>
      </c>
      <c r="C70" s="12">
        <v>45236</v>
      </c>
      <c r="D70" s="12">
        <v>45243</v>
      </c>
      <c r="E70" s="18">
        <f t="shared" si="1"/>
        <v>5</v>
      </c>
      <c r="F70" s="35" t="s">
        <v>365</v>
      </c>
      <c r="G70" s="20" t="s">
        <v>32</v>
      </c>
      <c r="H70" s="20" t="s">
        <v>48</v>
      </c>
      <c r="I70" s="20" t="s">
        <v>66</v>
      </c>
      <c r="J70" s="14" t="s">
        <v>32</v>
      </c>
      <c r="K70" s="14" t="s">
        <v>32</v>
      </c>
    </row>
    <row r="71" spans="2:11" ht="309" customHeight="1" x14ac:dyDescent="0.3">
      <c r="B71" s="11" t="s">
        <v>325</v>
      </c>
      <c r="C71" s="12">
        <v>45238</v>
      </c>
      <c r="D71" s="12">
        <v>45259</v>
      </c>
      <c r="E71" s="18">
        <f t="shared" si="1"/>
        <v>14</v>
      </c>
      <c r="F71" s="36" t="s">
        <v>366</v>
      </c>
      <c r="G71" s="20" t="s">
        <v>32</v>
      </c>
      <c r="H71" s="20" t="s">
        <v>48</v>
      </c>
      <c r="I71" s="20" t="s">
        <v>66</v>
      </c>
      <c r="J71" s="14" t="s">
        <v>32</v>
      </c>
      <c r="K71" s="14" t="s">
        <v>32</v>
      </c>
    </row>
    <row r="72" spans="2:11" ht="59.25" customHeight="1" x14ac:dyDescent="0.3">
      <c r="B72" s="11" t="s">
        <v>326</v>
      </c>
      <c r="C72" s="12">
        <v>45244</v>
      </c>
      <c r="D72" s="12">
        <v>45265</v>
      </c>
      <c r="E72" s="18">
        <f t="shared" si="1"/>
        <v>14</v>
      </c>
      <c r="F72" s="37" t="s">
        <v>367</v>
      </c>
      <c r="G72" s="20" t="s">
        <v>32</v>
      </c>
      <c r="H72" s="20" t="s">
        <v>48</v>
      </c>
      <c r="I72" s="20" t="s">
        <v>66</v>
      </c>
      <c r="J72" s="14" t="s">
        <v>32</v>
      </c>
      <c r="K72" s="14" t="s">
        <v>32</v>
      </c>
    </row>
    <row r="73" spans="2:11" ht="222" customHeight="1" x14ac:dyDescent="0.3">
      <c r="B73" s="11" t="s">
        <v>327</v>
      </c>
      <c r="C73" s="12">
        <v>45251</v>
      </c>
      <c r="D73" s="12">
        <v>45254</v>
      </c>
      <c r="E73" s="18">
        <f t="shared" si="1"/>
        <v>3</v>
      </c>
      <c r="F73" s="35" t="s">
        <v>368</v>
      </c>
      <c r="G73" s="20" t="s">
        <v>32</v>
      </c>
      <c r="H73" s="20" t="s">
        <v>44</v>
      </c>
      <c r="I73" s="20" t="s">
        <v>71</v>
      </c>
      <c r="J73" s="14" t="s">
        <v>32</v>
      </c>
      <c r="K73" s="14" t="s">
        <v>32</v>
      </c>
    </row>
    <row r="74" spans="2:11" ht="274.5" customHeight="1" x14ac:dyDescent="0.3">
      <c r="B74" s="11" t="s">
        <v>328</v>
      </c>
      <c r="C74" s="12">
        <v>45266</v>
      </c>
      <c r="D74" s="12">
        <v>45288</v>
      </c>
      <c r="E74" s="18">
        <f t="shared" si="1"/>
        <v>10</v>
      </c>
      <c r="F74" s="35" t="s">
        <v>329</v>
      </c>
      <c r="G74" s="20" t="s">
        <v>32</v>
      </c>
      <c r="H74" s="20" t="s">
        <v>48</v>
      </c>
      <c r="I74" s="20" t="s">
        <v>59</v>
      </c>
      <c r="J74" s="14" t="s">
        <v>32</v>
      </c>
      <c r="K74" s="14" t="s">
        <v>32</v>
      </c>
    </row>
    <row r="75" spans="2:11" ht="280.5" customHeight="1" x14ac:dyDescent="0.3">
      <c r="B75" s="11" t="s">
        <v>330</v>
      </c>
      <c r="C75" s="12">
        <v>45271</v>
      </c>
      <c r="D75" s="12">
        <v>45288</v>
      </c>
      <c r="E75" s="18">
        <f t="shared" si="1"/>
        <v>7</v>
      </c>
      <c r="F75" s="35" t="s">
        <v>331</v>
      </c>
      <c r="G75" s="20" t="s">
        <v>32</v>
      </c>
      <c r="H75" s="20" t="s">
        <v>48</v>
      </c>
      <c r="I75" s="20" t="s">
        <v>66</v>
      </c>
      <c r="J75" s="14" t="s">
        <v>32</v>
      </c>
      <c r="K75" s="14" t="s">
        <v>32</v>
      </c>
    </row>
    <row r="76" spans="2:11" ht="381" customHeight="1" x14ac:dyDescent="0.3">
      <c r="B76" s="11" t="s">
        <v>332</v>
      </c>
      <c r="C76" s="12">
        <v>45274</v>
      </c>
      <c r="D76" s="12">
        <v>45288</v>
      </c>
      <c r="E76" s="18">
        <f t="shared" si="1"/>
        <v>4</v>
      </c>
      <c r="F76" s="36" t="s">
        <v>333</v>
      </c>
      <c r="G76" s="20" t="s">
        <v>32</v>
      </c>
      <c r="H76" s="20" t="s">
        <v>48</v>
      </c>
      <c r="I76" s="20" t="s">
        <v>66</v>
      </c>
      <c r="J76" s="14" t="s">
        <v>32</v>
      </c>
      <c r="K76" s="14" t="s">
        <v>32</v>
      </c>
    </row>
    <row r="77" spans="2:11" ht="321.75" customHeight="1" x14ac:dyDescent="0.3">
      <c r="B77" s="11" t="s">
        <v>334</v>
      </c>
      <c r="C77" s="12">
        <v>45274</v>
      </c>
      <c r="D77" s="12">
        <v>45288</v>
      </c>
      <c r="E77" s="18">
        <f t="shared" ref="E77:E78" si="2">IF(NETWORKDAYS.INTL(C77,D77,1,feriados202302)-1 = -1, 0,NETWORKDAYS.INTL(C77,D77,1,feriados202302)-1)</f>
        <v>4</v>
      </c>
      <c r="F77" s="35" t="s">
        <v>369</v>
      </c>
      <c r="G77" s="20" t="s">
        <v>32</v>
      </c>
      <c r="H77" s="20" t="s">
        <v>48</v>
      </c>
      <c r="I77" s="20" t="s">
        <v>66</v>
      </c>
      <c r="J77" s="14" t="s">
        <v>32</v>
      </c>
      <c r="K77" s="14" t="s">
        <v>32</v>
      </c>
    </row>
    <row r="78" spans="2:11" ht="134.25" customHeight="1" x14ac:dyDescent="0.3">
      <c r="B78" s="11" t="s">
        <v>335</v>
      </c>
      <c r="C78" s="12">
        <v>45278</v>
      </c>
      <c r="D78" s="12">
        <v>45286</v>
      </c>
      <c r="E78" s="18">
        <f t="shared" si="2"/>
        <v>2</v>
      </c>
      <c r="F78" s="35" t="s">
        <v>336</v>
      </c>
      <c r="G78" s="20" t="s">
        <v>32</v>
      </c>
      <c r="H78" s="20" t="s">
        <v>48</v>
      </c>
      <c r="I78" s="20" t="s">
        <v>66</v>
      </c>
      <c r="J78" s="14" t="s">
        <v>32</v>
      </c>
      <c r="K78" s="14" t="s">
        <v>32</v>
      </c>
    </row>
    <row r="79" spans="2:11" ht="155.25" customHeight="1" x14ac:dyDescent="0.3">
      <c r="B79" s="11" t="s">
        <v>337</v>
      </c>
      <c r="C79" s="12">
        <v>45280</v>
      </c>
      <c r="D79" s="12">
        <v>45288</v>
      </c>
      <c r="E79" s="18">
        <v>1</v>
      </c>
      <c r="F79" s="35" t="s">
        <v>338</v>
      </c>
      <c r="G79" s="20" t="s">
        <v>32</v>
      </c>
      <c r="H79" s="20" t="s">
        <v>48</v>
      </c>
      <c r="I79" s="20" t="s">
        <v>56</v>
      </c>
      <c r="J79" s="14" t="s">
        <v>32</v>
      </c>
      <c r="K79" s="14" t="s">
        <v>32</v>
      </c>
    </row>
    <row r="80" spans="2:11" x14ac:dyDescent="0.3">
      <c r="B80" s="22"/>
      <c r="C80" s="16"/>
      <c r="D80" s="15"/>
      <c r="E80" s="15"/>
      <c r="F80" s="15"/>
      <c r="G80" s="15"/>
      <c r="H80" s="15"/>
      <c r="I80" s="15"/>
      <c r="J80" s="15"/>
      <c r="K80" s="15"/>
    </row>
    <row r="81" spans="2:11" x14ac:dyDescent="0.3">
      <c r="B81" s="22"/>
      <c r="C81" s="15"/>
      <c r="D81" s="15"/>
      <c r="E81" s="15"/>
      <c r="F81" s="15"/>
      <c r="G81" s="15"/>
      <c r="H81" s="15"/>
      <c r="I81" s="15"/>
      <c r="J81" s="15"/>
      <c r="K81" s="15"/>
    </row>
    <row r="82" spans="2:11" x14ac:dyDescent="0.3">
      <c r="B82" s="22"/>
      <c r="C82" s="15"/>
      <c r="D82" s="15"/>
      <c r="E82" s="15"/>
      <c r="F82" s="15"/>
      <c r="G82" s="15"/>
      <c r="H82" s="15"/>
      <c r="I82" s="15"/>
      <c r="J82" s="15"/>
      <c r="K82" s="15"/>
    </row>
    <row r="83" spans="2:11" x14ac:dyDescent="0.3">
      <c r="B83" s="22"/>
      <c r="C83" s="15"/>
      <c r="D83" s="15"/>
      <c r="E83" s="15"/>
      <c r="F83" s="15"/>
      <c r="G83" s="15"/>
      <c r="H83" s="15"/>
      <c r="I83" s="15"/>
      <c r="J83" s="15"/>
      <c r="K83" s="15"/>
    </row>
    <row r="84" spans="2:11" x14ac:dyDescent="0.3">
      <c r="B84" s="22"/>
      <c r="C84" s="15"/>
      <c r="D84" s="15"/>
      <c r="E84" s="15"/>
      <c r="F84" s="15"/>
      <c r="G84" s="15"/>
      <c r="H84" s="15"/>
      <c r="I84" s="15"/>
      <c r="J84" s="15"/>
      <c r="K84" s="15"/>
    </row>
    <row r="85" spans="2:11" x14ac:dyDescent="0.3">
      <c r="B85" s="22"/>
      <c r="C85" s="15"/>
      <c r="D85" s="15"/>
      <c r="E85" s="15"/>
      <c r="F85" s="15"/>
      <c r="G85" s="15"/>
      <c r="H85" s="15"/>
      <c r="I85" s="15"/>
      <c r="J85" s="15"/>
      <c r="K85" s="15"/>
    </row>
    <row r="86" spans="2:11" x14ac:dyDescent="0.3">
      <c r="B86" s="22"/>
      <c r="C86" s="15"/>
      <c r="D86" s="15"/>
      <c r="E86" s="15"/>
      <c r="F86" s="15"/>
      <c r="G86" s="15"/>
      <c r="H86" s="15"/>
      <c r="I86" s="15"/>
      <c r="J86" s="15"/>
      <c r="K86" s="15"/>
    </row>
    <row r="87" spans="2:11" x14ac:dyDescent="0.3">
      <c r="B87" s="22"/>
      <c r="C87" s="15"/>
      <c r="D87" s="15"/>
      <c r="E87" s="15"/>
      <c r="F87" s="15"/>
      <c r="G87" s="15"/>
      <c r="H87" s="15"/>
      <c r="I87" s="15"/>
      <c r="J87" s="15"/>
      <c r="K87" s="15"/>
    </row>
    <row r="88" spans="2:11" x14ac:dyDescent="0.3">
      <c r="B88" s="22"/>
      <c r="C88" s="15"/>
      <c r="D88" s="15"/>
      <c r="E88" s="15"/>
      <c r="F88" s="15"/>
      <c r="G88" s="15"/>
      <c r="H88" s="15"/>
      <c r="I88" s="15"/>
      <c r="J88" s="15"/>
      <c r="K88" s="15"/>
    </row>
    <row r="89" spans="2:11" x14ac:dyDescent="0.3">
      <c r="B89" s="22"/>
      <c r="C89" s="15"/>
      <c r="D89" s="15"/>
      <c r="E89" s="15"/>
      <c r="F89" s="15"/>
      <c r="G89" s="15"/>
      <c r="H89" s="15"/>
      <c r="I89" s="15"/>
      <c r="J89" s="15"/>
      <c r="K89" s="15"/>
    </row>
    <row r="90" spans="2:11" x14ac:dyDescent="0.3">
      <c r="B90" s="22"/>
      <c r="C90" s="15"/>
      <c r="D90" s="15"/>
      <c r="E90" s="15"/>
      <c r="F90" s="15"/>
      <c r="G90" s="15"/>
      <c r="H90" s="15"/>
      <c r="I90" s="15"/>
      <c r="J90" s="15"/>
      <c r="K90" s="15"/>
    </row>
    <row r="91" spans="2:11" x14ac:dyDescent="0.3">
      <c r="B91" s="22"/>
      <c r="C91" s="15"/>
      <c r="D91" s="15"/>
      <c r="E91" s="15"/>
      <c r="F91" s="15"/>
      <c r="G91" s="15"/>
      <c r="H91" s="15"/>
      <c r="I91" s="15"/>
      <c r="J91" s="15"/>
      <c r="K91" s="15"/>
    </row>
    <row r="92" spans="2:11" x14ac:dyDescent="0.3">
      <c r="B92" s="22"/>
      <c r="C92" s="15"/>
      <c r="D92" s="15"/>
      <c r="E92" s="15"/>
      <c r="F92" s="15"/>
      <c r="G92" s="15"/>
      <c r="H92" s="15"/>
      <c r="I92" s="15"/>
      <c r="J92" s="15"/>
      <c r="K92" s="15"/>
    </row>
    <row r="93" spans="2:11" x14ac:dyDescent="0.3">
      <c r="B93" s="22"/>
      <c r="C93" s="15"/>
      <c r="D93" s="15"/>
      <c r="E93" s="15"/>
      <c r="F93" s="15"/>
      <c r="G93" s="15"/>
      <c r="H93" s="15"/>
      <c r="I93" s="15"/>
      <c r="J93" s="15"/>
      <c r="K93" s="15"/>
    </row>
    <row r="94" spans="2:11" x14ac:dyDescent="0.3">
      <c r="B94" s="22"/>
      <c r="C94" s="15"/>
      <c r="D94" s="15"/>
      <c r="E94" s="15"/>
      <c r="F94" s="15"/>
      <c r="G94" s="15"/>
      <c r="H94" s="15"/>
      <c r="I94" s="15"/>
      <c r="J94" s="15"/>
      <c r="K94" s="15"/>
    </row>
    <row r="95" spans="2:11" x14ac:dyDescent="0.3">
      <c r="B95" s="22"/>
      <c r="C95" s="15"/>
      <c r="D95" s="15"/>
      <c r="E95" s="15"/>
      <c r="F95" s="15"/>
      <c r="G95" s="15"/>
      <c r="H95" s="15"/>
      <c r="I95" s="15"/>
      <c r="J95" s="15"/>
      <c r="K95" s="15"/>
    </row>
    <row r="96" spans="2:11" x14ac:dyDescent="0.3">
      <c r="B96" s="22"/>
      <c r="C96" s="15"/>
      <c r="D96" s="15"/>
      <c r="E96" s="15"/>
      <c r="F96" s="15"/>
      <c r="G96" s="15"/>
      <c r="H96" s="15"/>
      <c r="I96" s="15"/>
      <c r="J96" s="15"/>
      <c r="K96" s="15"/>
    </row>
    <row r="97" spans="2:11" x14ac:dyDescent="0.3">
      <c r="B97" s="22"/>
      <c r="C97" s="15"/>
      <c r="D97" s="15"/>
      <c r="E97" s="15"/>
      <c r="F97" s="15"/>
      <c r="G97" s="15"/>
      <c r="H97" s="15"/>
      <c r="I97" s="15"/>
      <c r="J97" s="15"/>
      <c r="K97" s="15"/>
    </row>
    <row r="98" spans="2:11" x14ac:dyDescent="0.3">
      <c r="B98" s="22"/>
      <c r="C98" s="15"/>
      <c r="D98" s="15"/>
      <c r="E98" s="15"/>
      <c r="F98" s="15"/>
      <c r="G98" s="15"/>
      <c r="H98" s="15"/>
      <c r="I98" s="15"/>
      <c r="J98" s="15"/>
      <c r="K98" s="15"/>
    </row>
    <row r="99" spans="2:11" x14ac:dyDescent="0.3">
      <c r="B99" s="22"/>
      <c r="C99" s="15"/>
      <c r="D99" s="15"/>
      <c r="E99" s="15"/>
      <c r="F99" s="15"/>
      <c r="G99" s="15"/>
      <c r="H99" s="15"/>
      <c r="I99" s="15"/>
      <c r="J99" s="15"/>
      <c r="K99" s="15"/>
    </row>
    <row r="100" spans="2:11" x14ac:dyDescent="0.3">
      <c r="B100" s="22"/>
      <c r="C100" s="15"/>
      <c r="D100" s="15"/>
      <c r="E100" s="15"/>
      <c r="F100" s="15"/>
      <c r="G100" s="15"/>
      <c r="H100" s="15"/>
      <c r="I100" s="15"/>
      <c r="J100" s="15"/>
      <c r="K100" s="15"/>
    </row>
    <row r="101" spans="2:11" x14ac:dyDescent="0.3">
      <c r="B101" s="22"/>
      <c r="C101" s="15"/>
      <c r="D101" s="15"/>
      <c r="E101" s="15"/>
      <c r="F101" s="15"/>
      <c r="G101" s="15"/>
      <c r="H101" s="15"/>
      <c r="I101" s="15"/>
      <c r="J101" s="15"/>
      <c r="K101" s="15"/>
    </row>
    <row r="102" spans="2:11" x14ac:dyDescent="0.3">
      <c r="B102" s="22"/>
      <c r="C102" s="15"/>
      <c r="D102" s="15"/>
      <c r="E102" s="15"/>
      <c r="F102" s="15"/>
      <c r="G102" s="15"/>
      <c r="H102" s="15"/>
      <c r="I102" s="15"/>
      <c r="J102" s="15"/>
      <c r="K102" s="15"/>
    </row>
    <row r="103" spans="2:11" x14ac:dyDescent="0.3">
      <c r="B103" s="22"/>
      <c r="C103" s="15"/>
      <c r="D103" s="15"/>
      <c r="E103" s="15"/>
      <c r="F103" s="15"/>
      <c r="G103" s="15"/>
      <c r="H103" s="15"/>
      <c r="I103" s="15"/>
      <c r="J103" s="15"/>
      <c r="K103" s="15"/>
    </row>
    <row r="104" spans="2:11" x14ac:dyDescent="0.3">
      <c r="B104" s="22"/>
      <c r="C104" s="15"/>
      <c r="D104" s="15"/>
      <c r="E104" s="15"/>
      <c r="F104" s="15"/>
      <c r="G104" s="15"/>
      <c r="H104" s="15"/>
      <c r="I104" s="15"/>
      <c r="J104" s="15"/>
      <c r="K104" s="15"/>
    </row>
    <row r="105" spans="2:11" x14ac:dyDescent="0.3">
      <c r="B105" s="22"/>
      <c r="C105" s="15"/>
      <c r="D105" s="15"/>
      <c r="E105" s="15"/>
      <c r="F105" s="15"/>
      <c r="G105" s="15"/>
      <c r="H105" s="15"/>
      <c r="I105" s="15"/>
      <c r="J105" s="15"/>
      <c r="K105" s="15"/>
    </row>
    <row r="106" spans="2:11" x14ac:dyDescent="0.3">
      <c r="B106" s="22"/>
      <c r="C106" s="15"/>
      <c r="D106" s="15"/>
      <c r="E106" s="15"/>
      <c r="F106" s="15"/>
      <c r="G106" s="15"/>
      <c r="H106" s="15"/>
      <c r="I106" s="15"/>
      <c r="J106" s="15"/>
      <c r="K106" s="15"/>
    </row>
    <row r="107" spans="2:11" x14ac:dyDescent="0.3">
      <c r="B107" s="22"/>
      <c r="C107" s="15"/>
      <c r="D107" s="15"/>
      <c r="E107" s="15"/>
      <c r="F107" s="15"/>
      <c r="G107" s="15"/>
      <c r="H107" s="15"/>
      <c r="I107" s="15"/>
      <c r="J107" s="15"/>
      <c r="K107" s="15"/>
    </row>
    <row r="108" spans="2:11" x14ac:dyDescent="0.3">
      <c r="B108" s="22"/>
      <c r="C108" s="15"/>
      <c r="D108" s="15"/>
      <c r="E108" s="15"/>
      <c r="F108" s="15"/>
      <c r="G108" s="15"/>
      <c r="H108" s="15"/>
      <c r="I108" s="15"/>
      <c r="J108" s="15"/>
      <c r="K108" s="15"/>
    </row>
    <row r="109" spans="2:11" x14ac:dyDescent="0.3">
      <c r="B109" s="22"/>
      <c r="C109" s="15"/>
      <c r="D109" s="15"/>
      <c r="E109" s="15"/>
      <c r="F109" s="15"/>
      <c r="G109" s="15"/>
      <c r="H109" s="15"/>
      <c r="I109" s="15"/>
      <c r="J109" s="15"/>
      <c r="K109" s="15"/>
    </row>
    <row r="110" spans="2:11" x14ac:dyDescent="0.3">
      <c r="B110" s="22"/>
      <c r="C110" s="15"/>
      <c r="D110" s="15"/>
      <c r="E110" s="15"/>
      <c r="F110" s="15"/>
      <c r="G110" s="15"/>
      <c r="H110" s="15"/>
      <c r="I110" s="15"/>
      <c r="J110" s="15"/>
      <c r="K110" s="15"/>
    </row>
    <row r="111" spans="2:11" x14ac:dyDescent="0.3">
      <c r="B111" s="22"/>
      <c r="C111" s="15"/>
      <c r="D111" s="15"/>
      <c r="E111" s="15"/>
      <c r="F111" s="15"/>
      <c r="G111" s="15"/>
      <c r="H111" s="15"/>
      <c r="I111" s="15"/>
      <c r="J111" s="15"/>
      <c r="K111" s="15"/>
    </row>
    <row r="112" spans="2:11" x14ac:dyDescent="0.3">
      <c r="B112" s="22"/>
      <c r="C112" s="15"/>
      <c r="D112" s="15"/>
      <c r="E112" s="15"/>
      <c r="F112" s="15"/>
      <c r="G112" s="15"/>
      <c r="H112" s="15"/>
      <c r="I112" s="15"/>
      <c r="J112" s="15"/>
      <c r="K112" s="15"/>
    </row>
    <row r="113" spans="2:11" x14ac:dyDescent="0.3">
      <c r="B113" s="22"/>
      <c r="C113" s="15"/>
      <c r="D113" s="15"/>
      <c r="E113" s="15"/>
      <c r="F113" s="15"/>
      <c r="G113" s="15"/>
      <c r="H113" s="15"/>
      <c r="I113" s="15"/>
      <c r="J113" s="15"/>
      <c r="K113" s="15"/>
    </row>
    <row r="114" spans="2:11" x14ac:dyDescent="0.3">
      <c r="B114" s="22"/>
      <c r="C114" s="15"/>
      <c r="D114" s="15"/>
      <c r="E114" s="15"/>
      <c r="F114" s="15"/>
      <c r="G114" s="15"/>
      <c r="H114" s="15"/>
      <c r="I114" s="15"/>
      <c r="J114" s="15"/>
      <c r="K114" s="15"/>
    </row>
    <row r="115" spans="2:11" x14ac:dyDescent="0.3">
      <c r="B115" s="22"/>
      <c r="C115" s="15"/>
      <c r="D115" s="15"/>
      <c r="E115" s="15"/>
      <c r="F115" s="15"/>
      <c r="G115" s="15"/>
      <c r="H115" s="15"/>
      <c r="I115" s="15"/>
      <c r="J115" s="15"/>
      <c r="K115" s="15"/>
    </row>
    <row r="116" spans="2:11" x14ac:dyDescent="0.3">
      <c r="B116" s="22"/>
      <c r="C116" s="15"/>
      <c r="D116" s="15"/>
      <c r="E116" s="15"/>
      <c r="F116" s="15"/>
      <c r="G116" s="15"/>
      <c r="H116" s="15"/>
      <c r="I116" s="15"/>
      <c r="J116" s="15"/>
      <c r="K116" s="15"/>
    </row>
    <row r="117" spans="2:11" x14ac:dyDescent="0.3">
      <c r="B117" s="22"/>
      <c r="C117" s="15"/>
      <c r="D117" s="15"/>
      <c r="E117" s="15"/>
      <c r="F117" s="15"/>
      <c r="G117" s="15"/>
      <c r="H117" s="15"/>
      <c r="I117" s="15"/>
      <c r="J117" s="15"/>
      <c r="K117" s="15"/>
    </row>
    <row r="118" spans="2:11" x14ac:dyDescent="0.3">
      <c r="B118" s="22"/>
      <c r="C118" s="15"/>
      <c r="D118" s="15"/>
      <c r="E118" s="15"/>
      <c r="F118" s="15"/>
      <c r="G118" s="15"/>
      <c r="H118" s="15"/>
      <c r="I118" s="15"/>
      <c r="J118" s="15"/>
      <c r="K118" s="15"/>
    </row>
    <row r="119" spans="2:11" x14ac:dyDescent="0.3">
      <c r="B119" s="22"/>
      <c r="C119" s="15"/>
      <c r="D119" s="15"/>
      <c r="E119" s="15"/>
      <c r="F119" s="15"/>
      <c r="G119" s="15"/>
      <c r="H119" s="15"/>
      <c r="I119" s="15"/>
      <c r="J119" s="15"/>
      <c r="K119" s="15"/>
    </row>
    <row r="120" spans="2:11" x14ac:dyDescent="0.3">
      <c r="B120" s="22"/>
      <c r="C120" s="15"/>
      <c r="D120" s="15"/>
      <c r="E120" s="15"/>
      <c r="F120" s="15"/>
      <c r="G120" s="15"/>
      <c r="H120" s="15"/>
      <c r="I120" s="15"/>
      <c r="J120" s="15"/>
      <c r="K120" s="15"/>
    </row>
    <row r="121" spans="2:11" x14ac:dyDescent="0.3">
      <c r="B121" s="22"/>
      <c r="C121" s="15"/>
      <c r="D121" s="15"/>
      <c r="E121" s="15"/>
      <c r="F121" s="15"/>
      <c r="G121" s="15"/>
      <c r="H121" s="15"/>
      <c r="I121" s="15"/>
      <c r="J121" s="15"/>
      <c r="K121" s="15"/>
    </row>
    <row r="122" spans="2:11" x14ac:dyDescent="0.3">
      <c r="B122" s="22"/>
      <c r="C122" s="15"/>
      <c r="D122" s="15"/>
      <c r="E122" s="15"/>
      <c r="F122" s="15"/>
      <c r="G122" s="15"/>
      <c r="H122" s="15"/>
      <c r="I122" s="15"/>
      <c r="J122" s="15"/>
      <c r="K122" s="15"/>
    </row>
    <row r="123" spans="2:11" x14ac:dyDescent="0.3">
      <c r="B123" s="22"/>
      <c r="C123" s="15"/>
      <c r="D123" s="15"/>
      <c r="E123" s="15"/>
      <c r="F123" s="15"/>
      <c r="G123" s="15"/>
      <c r="H123" s="15"/>
      <c r="I123" s="15"/>
      <c r="J123" s="15"/>
      <c r="K123" s="15"/>
    </row>
    <row r="124" spans="2:11" x14ac:dyDescent="0.3">
      <c r="B124" s="22"/>
      <c r="C124" s="15"/>
      <c r="D124" s="15"/>
      <c r="E124" s="15"/>
      <c r="F124" s="15"/>
      <c r="G124" s="15"/>
      <c r="H124" s="15"/>
      <c r="I124" s="15"/>
      <c r="J124" s="15"/>
      <c r="K124" s="15"/>
    </row>
    <row r="125" spans="2:11" x14ac:dyDescent="0.3">
      <c r="B125" s="22"/>
      <c r="C125" s="15"/>
      <c r="D125" s="15"/>
      <c r="E125" s="15"/>
      <c r="F125" s="15"/>
      <c r="G125" s="15"/>
      <c r="H125" s="15"/>
      <c r="I125" s="15"/>
      <c r="J125" s="15"/>
      <c r="K125" s="15"/>
    </row>
    <row r="126" spans="2:11" x14ac:dyDescent="0.3">
      <c r="B126" s="22"/>
      <c r="C126" s="15"/>
      <c r="D126" s="15"/>
      <c r="E126" s="15"/>
      <c r="F126" s="15"/>
      <c r="G126" s="15"/>
      <c r="H126" s="15"/>
      <c r="I126" s="15"/>
      <c r="J126" s="15"/>
      <c r="K126" s="15"/>
    </row>
    <row r="127" spans="2:11" x14ac:dyDescent="0.3">
      <c r="B127" s="22"/>
      <c r="C127" s="15"/>
      <c r="D127" s="15"/>
      <c r="E127" s="15"/>
      <c r="F127" s="15"/>
      <c r="G127" s="15"/>
      <c r="H127" s="15"/>
      <c r="I127" s="15"/>
      <c r="J127" s="15"/>
      <c r="K127" s="15"/>
    </row>
    <row r="128" spans="2:11" x14ac:dyDescent="0.3">
      <c r="B128" s="22"/>
      <c r="C128" s="15"/>
      <c r="D128" s="15"/>
      <c r="E128" s="15"/>
      <c r="F128" s="15"/>
      <c r="G128" s="15"/>
      <c r="H128" s="15"/>
      <c r="I128" s="15"/>
      <c r="J128" s="15"/>
      <c r="K128" s="15"/>
    </row>
    <row r="129" spans="2:11" x14ac:dyDescent="0.3">
      <c r="B129" s="22"/>
      <c r="C129" s="15"/>
      <c r="D129" s="15"/>
      <c r="E129" s="15"/>
      <c r="F129" s="15"/>
      <c r="G129" s="15"/>
      <c r="H129" s="15"/>
      <c r="I129" s="15"/>
      <c r="J129" s="15"/>
      <c r="K129" s="15"/>
    </row>
    <row r="130" spans="2:11" x14ac:dyDescent="0.3">
      <c r="B130" s="22"/>
      <c r="C130" s="15"/>
      <c r="D130" s="15"/>
      <c r="E130" s="15"/>
      <c r="F130" s="15"/>
      <c r="G130" s="15"/>
      <c r="H130" s="15"/>
      <c r="I130" s="15"/>
      <c r="J130" s="15"/>
      <c r="K130" s="15"/>
    </row>
    <row r="131" spans="2:11" x14ac:dyDescent="0.3">
      <c r="B131" s="22"/>
      <c r="C131" s="15"/>
      <c r="D131" s="15"/>
      <c r="E131" s="15"/>
      <c r="F131" s="15"/>
      <c r="G131" s="15"/>
      <c r="H131" s="15"/>
      <c r="I131" s="15"/>
      <c r="J131" s="15"/>
      <c r="K131" s="15"/>
    </row>
    <row r="132" spans="2:11" x14ac:dyDescent="0.3">
      <c r="B132" s="22"/>
      <c r="C132" s="15"/>
      <c r="D132" s="15"/>
      <c r="E132" s="15"/>
      <c r="F132" s="15"/>
      <c r="G132" s="15"/>
      <c r="H132" s="15"/>
      <c r="I132" s="15"/>
      <c r="J132" s="15"/>
      <c r="K132" s="15"/>
    </row>
    <row r="133" spans="2:11" x14ac:dyDescent="0.3">
      <c r="B133" s="22"/>
      <c r="C133" s="15"/>
      <c r="D133" s="15"/>
      <c r="E133" s="15"/>
      <c r="F133" s="15"/>
      <c r="G133" s="15"/>
      <c r="H133" s="15"/>
      <c r="I133" s="15"/>
      <c r="J133" s="15"/>
      <c r="K133" s="15"/>
    </row>
    <row r="134" spans="2:11" x14ac:dyDescent="0.3">
      <c r="B134" s="22"/>
      <c r="C134" s="15"/>
      <c r="D134" s="15"/>
      <c r="E134" s="15"/>
      <c r="F134" s="15"/>
      <c r="G134" s="15"/>
      <c r="H134" s="15"/>
      <c r="I134" s="15"/>
      <c r="J134" s="15"/>
      <c r="K134" s="15"/>
    </row>
    <row r="135" spans="2:11" x14ac:dyDescent="0.3">
      <c r="B135" s="22"/>
      <c r="C135" s="15"/>
      <c r="D135" s="15"/>
      <c r="E135" s="15"/>
      <c r="F135" s="15"/>
      <c r="G135" s="15"/>
      <c r="H135" s="15"/>
      <c r="I135" s="15"/>
      <c r="J135" s="15"/>
      <c r="K135" s="15"/>
    </row>
    <row r="136" spans="2:11" x14ac:dyDescent="0.3">
      <c r="B136" s="22"/>
      <c r="C136" s="15"/>
      <c r="D136" s="15"/>
      <c r="E136" s="15"/>
      <c r="F136" s="15"/>
      <c r="G136" s="15"/>
      <c r="H136" s="15"/>
      <c r="I136" s="15"/>
      <c r="J136" s="15"/>
      <c r="K136" s="15"/>
    </row>
    <row r="137" spans="2:11" x14ac:dyDescent="0.3">
      <c r="B137" s="22"/>
      <c r="C137" s="15"/>
      <c r="D137" s="15"/>
      <c r="E137" s="15"/>
      <c r="F137" s="15"/>
      <c r="G137" s="15"/>
      <c r="H137" s="15"/>
      <c r="I137" s="15"/>
      <c r="J137" s="15"/>
      <c r="K137" s="15"/>
    </row>
    <row r="138" spans="2:11" x14ac:dyDescent="0.3">
      <c r="B138" s="22"/>
      <c r="C138" s="15"/>
      <c r="D138" s="15"/>
      <c r="E138" s="15"/>
      <c r="F138" s="15"/>
      <c r="G138" s="15"/>
      <c r="H138" s="15"/>
      <c r="I138" s="15"/>
      <c r="J138" s="15"/>
      <c r="K138" s="15"/>
    </row>
    <row r="139" spans="2:11" x14ac:dyDescent="0.3">
      <c r="B139" s="22"/>
      <c r="C139" s="15"/>
      <c r="D139" s="15"/>
      <c r="E139" s="15"/>
      <c r="F139" s="15"/>
      <c r="G139" s="15"/>
      <c r="H139" s="15"/>
      <c r="I139" s="15"/>
      <c r="J139" s="15"/>
      <c r="K139" s="15"/>
    </row>
    <row r="140" spans="2:11" x14ac:dyDescent="0.3">
      <c r="B140" s="22"/>
      <c r="C140" s="15"/>
      <c r="D140" s="15"/>
      <c r="E140" s="15"/>
      <c r="F140" s="15"/>
      <c r="G140" s="15"/>
      <c r="H140" s="15"/>
      <c r="I140" s="15"/>
      <c r="J140" s="15"/>
      <c r="K140" s="15"/>
    </row>
    <row r="141" spans="2:11" x14ac:dyDescent="0.3">
      <c r="B141" s="22"/>
      <c r="C141" s="15"/>
      <c r="D141" s="15"/>
      <c r="E141" s="15"/>
      <c r="F141" s="15"/>
      <c r="G141" s="15"/>
      <c r="H141" s="15"/>
      <c r="I141" s="15"/>
      <c r="J141" s="15"/>
      <c r="K141" s="15"/>
    </row>
    <row r="142" spans="2:11" x14ac:dyDescent="0.3">
      <c r="B142" s="22"/>
      <c r="C142" s="15"/>
      <c r="D142" s="15"/>
      <c r="E142" s="15"/>
      <c r="F142" s="15"/>
      <c r="G142" s="15"/>
      <c r="H142" s="15"/>
      <c r="I142" s="15"/>
      <c r="J142" s="15"/>
      <c r="K142" s="15"/>
    </row>
    <row r="143" spans="2:11" x14ac:dyDescent="0.3">
      <c r="B143" s="22"/>
      <c r="C143" s="15"/>
      <c r="D143" s="15"/>
      <c r="E143" s="15"/>
      <c r="F143" s="15"/>
      <c r="G143" s="15"/>
      <c r="H143" s="15"/>
      <c r="I143" s="15"/>
      <c r="J143" s="15"/>
      <c r="K143" s="15"/>
    </row>
    <row r="144" spans="2:11" x14ac:dyDescent="0.3">
      <c r="B144" s="22"/>
      <c r="C144" s="15"/>
      <c r="D144" s="15"/>
      <c r="E144" s="15"/>
      <c r="F144" s="15"/>
      <c r="G144" s="15"/>
      <c r="H144" s="15"/>
      <c r="I144" s="15"/>
      <c r="J144" s="15"/>
      <c r="K144" s="15"/>
    </row>
    <row r="145" spans="2:11" x14ac:dyDescent="0.3">
      <c r="B145" s="22"/>
      <c r="C145" s="15"/>
      <c r="D145" s="15"/>
      <c r="E145" s="15"/>
      <c r="F145" s="15"/>
      <c r="G145" s="15"/>
      <c r="H145" s="15"/>
      <c r="I145" s="15"/>
      <c r="J145" s="15"/>
      <c r="K145" s="15"/>
    </row>
    <row r="146" spans="2:11" x14ac:dyDescent="0.3">
      <c r="B146" s="22"/>
      <c r="C146" s="15"/>
      <c r="D146" s="15"/>
      <c r="E146" s="15"/>
      <c r="F146" s="15"/>
      <c r="G146" s="15"/>
      <c r="H146" s="15"/>
      <c r="I146" s="15"/>
      <c r="J146" s="15"/>
      <c r="K146" s="15"/>
    </row>
    <row r="147" spans="2:11" x14ac:dyDescent="0.3">
      <c r="B147" s="22"/>
      <c r="C147" s="15"/>
      <c r="D147" s="15"/>
      <c r="E147" s="15"/>
      <c r="F147" s="15"/>
      <c r="G147" s="15"/>
      <c r="H147" s="15"/>
      <c r="I147" s="15"/>
      <c r="J147" s="15"/>
      <c r="K147" s="15"/>
    </row>
    <row r="148" spans="2:11" x14ac:dyDescent="0.3">
      <c r="B148" s="22"/>
      <c r="C148" s="15"/>
      <c r="D148" s="15"/>
      <c r="E148" s="15"/>
      <c r="F148" s="15"/>
      <c r="G148" s="15"/>
      <c r="H148" s="15"/>
      <c r="I148" s="15"/>
      <c r="J148" s="15"/>
      <c r="K148" s="15"/>
    </row>
    <row r="149" spans="2:11" x14ac:dyDescent="0.3">
      <c r="B149" s="22"/>
      <c r="C149" s="15"/>
      <c r="D149" s="15"/>
      <c r="E149" s="15"/>
      <c r="F149" s="15"/>
      <c r="G149" s="15"/>
      <c r="H149" s="15"/>
      <c r="I149" s="15"/>
      <c r="J149" s="15"/>
      <c r="K149" s="15"/>
    </row>
    <row r="150" spans="2:11" x14ac:dyDescent="0.3">
      <c r="B150" s="22"/>
      <c r="C150" s="15"/>
      <c r="D150" s="15"/>
      <c r="E150" s="15"/>
      <c r="F150" s="15"/>
      <c r="G150" s="15"/>
      <c r="H150" s="15"/>
      <c r="I150" s="15"/>
      <c r="J150" s="15"/>
      <c r="K150" s="15"/>
    </row>
    <row r="151" spans="2:11" x14ac:dyDescent="0.3">
      <c r="B151" s="22"/>
      <c r="C151" s="15"/>
      <c r="D151" s="15"/>
      <c r="E151" s="15"/>
      <c r="F151" s="15"/>
      <c r="G151" s="15"/>
      <c r="H151" s="15"/>
      <c r="I151" s="15"/>
      <c r="J151" s="15"/>
      <c r="K151" s="15"/>
    </row>
    <row r="152" spans="2:11" x14ac:dyDescent="0.3">
      <c r="B152" s="22"/>
      <c r="C152" s="15"/>
      <c r="D152" s="15"/>
      <c r="E152" s="15"/>
      <c r="F152" s="15"/>
      <c r="G152" s="15"/>
      <c r="H152" s="15"/>
      <c r="I152" s="15"/>
      <c r="J152" s="15"/>
      <c r="K152" s="15"/>
    </row>
    <row r="153" spans="2:11" x14ac:dyDescent="0.3">
      <c r="B153" s="22"/>
      <c r="C153" s="15"/>
      <c r="D153" s="15"/>
      <c r="E153" s="15"/>
      <c r="F153" s="15"/>
      <c r="G153" s="15"/>
      <c r="H153" s="15"/>
      <c r="I153" s="15"/>
      <c r="J153" s="15"/>
      <c r="K153" s="15"/>
    </row>
    <row r="154" spans="2:11" x14ac:dyDescent="0.3">
      <c r="B154" s="22"/>
      <c r="C154" s="15"/>
      <c r="D154" s="15"/>
      <c r="E154" s="15"/>
      <c r="F154" s="15"/>
      <c r="G154" s="15"/>
      <c r="H154" s="15"/>
      <c r="I154" s="15"/>
      <c r="J154" s="15"/>
      <c r="K154" s="15"/>
    </row>
    <row r="155" spans="2:11" x14ac:dyDescent="0.3">
      <c r="B155" s="22"/>
      <c r="C155" s="15"/>
      <c r="D155" s="15"/>
      <c r="E155" s="15"/>
      <c r="F155" s="15"/>
      <c r="G155" s="15"/>
      <c r="H155" s="15"/>
      <c r="I155" s="15"/>
      <c r="J155" s="15"/>
      <c r="K155" s="15"/>
    </row>
    <row r="156" spans="2:11" x14ac:dyDescent="0.3">
      <c r="B156" s="22"/>
      <c r="C156" s="15"/>
      <c r="D156" s="15"/>
      <c r="E156" s="15"/>
      <c r="F156" s="15"/>
      <c r="G156" s="15"/>
      <c r="H156" s="15"/>
      <c r="I156" s="15"/>
      <c r="J156" s="15"/>
      <c r="K156" s="15"/>
    </row>
    <row r="157" spans="2:11" x14ac:dyDescent="0.3">
      <c r="B157" s="22"/>
      <c r="C157" s="15"/>
      <c r="D157" s="15"/>
      <c r="E157" s="15"/>
      <c r="F157" s="15"/>
      <c r="G157" s="15"/>
      <c r="H157" s="15"/>
      <c r="I157" s="15"/>
      <c r="J157" s="15"/>
      <c r="K157" s="15"/>
    </row>
    <row r="158" spans="2:11" x14ac:dyDescent="0.3">
      <c r="B158" s="22"/>
      <c r="C158" s="15"/>
      <c r="D158" s="15"/>
      <c r="E158" s="15"/>
      <c r="F158" s="15"/>
      <c r="G158" s="15"/>
      <c r="H158" s="15"/>
      <c r="I158" s="15"/>
      <c r="J158" s="15"/>
      <c r="K158" s="15"/>
    </row>
    <row r="159" spans="2:11" x14ac:dyDescent="0.3">
      <c r="B159" s="22"/>
      <c r="C159" s="15"/>
      <c r="D159" s="15"/>
      <c r="E159" s="15"/>
      <c r="F159" s="15"/>
      <c r="G159" s="15"/>
      <c r="H159" s="15"/>
      <c r="I159" s="15"/>
      <c r="J159" s="15"/>
      <c r="K159" s="15"/>
    </row>
    <row r="160" spans="2:11" x14ac:dyDescent="0.3">
      <c r="B160" s="22"/>
      <c r="C160" s="15"/>
      <c r="D160" s="15"/>
      <c r="E160" s="15"/>
      <c r="F160" s="15"/>
      <c r="G160" s="15"/>
      <c r="H160" s="15"/>
      <c r="I160" s="15"/>
      <c r="J160" s="15"/>
      <c r="K160" s="15"/>
    </row>
    <row r="161" spans="2:11" x14ac:dyDescent="0.3">
      <c r="B161" s="22"/>
      <c r="C161" s="15"/>
      <c r="D161" s="15"/>
      <c r="E161" s="15"/>
      <c r="F161" s="15"/>
      <c r="G161" s="15"/>
      <c r="H161" s="15"/>
      <c r="I161" s="15"/>
      <c r="J161" s="15"/>
      <c r="K161" s="15"/>
    </row>
    <row r="162" spans="2:11" x14ac:dyDescent="0.3">
      <c r="B162" s="22"/>
      <c r="C162" s="15"/>
      <c r="D162" s="15"/>
      <c r="E162" s="15"/>
      <c r="F162" s="15"/>
      <c r="G162" s="15"/>
      <c r="H162" s="15"/>
      <c r="I162" s="15"/>
      <c r="J162" s="15"/>
      <c r="K162" s="15"/>
    </row>
    <row r="163" spans="2:11" x14ac:dyDescent="0.3">
      <c r="B163" s="22"/>
      <c r="C163" s="15"/>
      <c r="D163" s="15"/>
      <c r="E163" s="15"/>
      <c r="F163" s="15"/>
      <c r="G163" s="15"/>
      <c r="H163" s="15"/>
      <c r="I163" s="15"/>
      <c r="J163" s="15"/>
      <c r="K163" s="15"/>
    </row>
    <row r="164" spans="2:11" x14ac:dyDescent="0.3">
      <c r="B164" s="22"/>
      <c r="C164" s="15"/>
      <c r="D164" s="15"/>
      <c r="E164" s="15"/>
      <c r="F164" s="15"/>
      <c r="G164" s="15"/>
      <c r="H164" s="15"/>
      <c r="I164" s="15"/>
      <c r="J164" s="15"/>
      <c r="K164" s="15"/>
    </row>
    <row r="165" spans="2:11" x14ac:dyDescent="0.3">
      <c r="B165" s="22"/>
      <c r="C165" s="15"/>
      <c r="D165" s="15"/>
      <c r="E165" s="15"/>
      <c r="F165" s="15"/>
      <c r="G165" s="15"/>
      <c r="H165" s="15"/>
      <c r="I165" s="15"/>
      <c r="J165" s="15"/>
      <c r="K165" s="15"/>
    </row>
    <row r="166" spans="2:11" x14ac:dyDescent="0.3">
      <c r="B166" s="22"/>
      <c r="C166" s="15"/>
      <c r="D166" s="15"/>
      <c r="E166" s="15"/>
      <c r="F166" s="15"/>
      <c r="G166" s="15"/>
      <c r="H166" s="15"/>
      <c r="I166" s="15"/>
      <c r="J166" s="15"/>
      <c r="K166" s="15"/>
    </row>
    <row r="167" spans="2:11" x14ac:dyDescent="0.3">
      <c r="B167" s="22"/>
      <c r="C167" s="15"/>
      <c r="D167" s="15"/>
      <c r="E167" s="15"/>
      <c r="F167" s="15"/>
      <c r="G167" s="15"/>
      <c r="H167" s="15"/>
      <c r="I167" s="15"/>
      <c r="J167" s="15"/>
      <c r="K167" s="15"/>
    </row>
    <row r="168" spans="2:11" ht="30" customHeight="1" x14ac:dyDescent="0.3">
      <c r="B168" s="22"/>
      <c r="C168" s="15"/>
      <c r="D168" s="15"/>
      <c r="E168" s="15"/>
      <c r="F168" s="15"/>
      <c r="G168" s="15"/>
      <c r="H168" s="15"/>
      <c r="I168" s="15"/>
      <c r="J168" s="15"/>
      <c r="K168" s="15"/>
    </row>
    <row r="169" spans="2:11" ht="30" customHeight="1" x14ac:dyDescent="0.3"/>
  </sheetData>
  <sheetProtection selectLockedCells="1"/>
  <protectedRanges>
    <protectedRange sqref="B13:K79" name="Rango3"/>
    <protectedRange sqref="C9" name="Rango2"/>
  </protectedRanges>
  <sortState xmlns:xlrd2="http://schemas.microsoft.com/office/spreadsheetml/2017/richdata2" ref="A41:L150">
    <sortCondition ref="C41:C150"/>
  </sortState>
  <mergeCells count="5">
    <mergeCell ref="B1:J3"/>
    <mergeCell ref="C9:K9"/>
    <mergeCell ref="B4:K4"/>
    <mergeCell ref="B6:K6"/>
    <mergeCell ref="B5:K5"/>
  </mergeCells>
  <phoneticPr fontId="0" type="noConversion"/>
  <dataValidations count="8">
    <dataValidation showInputMessage="1" showErrorMessage="1" sqref="H12" xr:uid="{00000000-0002-0000-0000-000000000000}"/>
    <dataValidation type="whole" allowBlank="1" showInputMessage="1" showErrorMessage="1" errorTitle="NO válido" error="Sólo deben ser números enteros (se refiere a DÍAS HÁBILES)" sqref="E13:E79" xr:uid="{00000000-0002-0000-0000-000001000000}">
      <formula1>0</formula1>
      <formula2>99</formula2>
    </dataValidation>
    <dataValidation type="date" allowBlank="1" showInputMessage="1" showErrorMessage="1" errorTitle="Fecha NO válida" error="Valor excedido" sqref="D13:D79" xr:uid="{00000000-0002-0000-0000-000002000000}">
      <formula1>45108</formula1>
      <formula2>45382</formula2>
    </dataValidation>
    <dataValidation type="date" allowBlank="1" showInputMessage="1" showErrorMessage="1" error="Sólo es del Segundo Semestre del 2023 (01/07/2023 al 31/12/2023)." sqref="C13:C79" xr:uid="{00000000-0002-0000-0000-000003000000}">
      <formula1>45108</formula1>
      <formula2>45291</formula2>
    </dataValidation>
    <dataValidation type="list" allowBlank="1" showInputMessage="1" showErrorMessage="1" sqref="H13:H79" xr:uid="{00000000-0002-0000-0000-000004000000}">
      <formula1>resultados</formula1>
    </dataValidation>
    <dataValidation type="list" allowBlank="1" showInputMessage="1" showErrorMessage="1" sqref="G13:G79 J13:K79" xr:uid="{00000000-0002-0000-0000-000005000000}">
      <formula1>dosOpciones</formula1>
    </dataValidation>
    <dataValidation type="list" allowBlank="1" showInputMessage="1" showErrorMessage="1" sqref="C9:K9" xr:uid="{00000000-0002-0000-0000-000006000000}">
      <formula1>padron202301</formula1>
    </dataValidation>
    <dataValidation type="list" allowBlank="1" showInputMessage="1" showErrorMessage="1" sqref="I13:I79" xr:uid="{00000000-0002-0000-0000-000007000000}">
      <formula1>temassisai</formula1>
    </dataValidation>
  </dataValidations>
  <pageMargins left="0.59055118110236227" right="0.55118110236220474" top="0.27559055118110237" bottom="0.47244094488188981" header="0.15748031496062992" footer="0.15748031496062992"/>
  <pageSetup scale="48" fitToHeight="0" orientation="landscape" r:id="rId1"/>
  <headerFooter>
    <oddFooter>&amp;LFORMA: COTAIPEC-ISSIEP-01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76"/>
  <sheetViews>
    <sheetView showGridLines="0" view="pageBreakPreview" zoomScale="75" zoomScaleNormal="80" zoomScaleSheetLayoutView="75" workbookViewId="0">
      <pane ySplit="13" topLeftCell="A14" activePane="bottomLeft" state="frozen"/>
      <selection activeCell="B9" sqref="B9"/>
      <selection pane="bottomLeft" activeCell="I19" sqref="I19"/>
    </sheetView>
  </sheetViews>
  <sheetFormatPr baseColWidth="10" defaultRowHeight="16.5" x14ac:dyDescent="0.3"/>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x14ac:dyDescent="0.3">
      <c r="B1" s="38" t="s">
        <v>11</v>
      </c>
      <c r="C1" s="38"/>
      <c r="D1" s="38"/>
      <c r="E1" s="38"/>
      <c r="F1" s="38"/>
      <c r="G1" s="38"/>
      <c r="H1" s="38"/>
      <c r="I1" s="38"/>
      <c r="J1" s="38"/>
    </row>
    <row r="2" spans="2:10" ht="15" customHeight="1" x14ac:dyDescent="0.3">
      <c r="B2" s="38"/>
      <c r="C2" s="38"/>
      <c r="D2" s="38"/>
      <c r="E2" s="38"/>
      <c r="F2" s="38"/>
      <c r="G2" s="38"/>
      <c r="H2" s="38"/>
      <c r="I2" s="38"/>
      <c r="J2" s="38"/>
    </row>
    <row r="3" spans="2:10" ht="15" customHeight="1" x14ac:dyDescent="0.3">
      <c r="B3" s="38"/>
      <c r="C3" s="38"/>
      <c r="D3" s="38"/>
      <c r="E3" s="38"/>
      <c r="F3" s="38"/>
      <c r="G3" s="38"/>
      <c r="H3" s="38"/>
      <c r="I3" s="38"/>
      <c r="J3" s="38"/>
    </row>
    <row r="4" spans="2:10" x14ac:dyDescent="0.3">
      <c r="B4" s="41" t="s">
        <v>235</v>
      </c>
      <c r="C4" s="41"/>
      <c r="D4" s="41"/>
      <c r="E4" s="41"/>
      <c r="F4" s="41"/>
      <c r="G4" s="41"/>
      <c r="H4" s="41"/>
      <c r="I4" s="41"/>
      <c r="J4" s="41"/>
    </row>
    <row r="5" spans="2:10" x14ac:dyDescent="0.3">
      <c r="B5" s="43" t="s">
        <v>7</v>
      </c>
      <c r="C5" s="43"/>
      <c r="D5" s="43"/>
      <c r="E5" s="43"/>
      <c r="F5" s="43"/>
      <c r="G5" s="43"/>
      <c r="H5" s="43"/>
      <c r="I5" s="43"/>
      <c r="J5" s="43"/>
    </row>
    <row r="6" spans="2:10" x14ac:dyDescent="0.3">
      <c r="B6" s="42" t="s">
        <v>12</v>
      </c>
      <c r="C6" s="42"/>
      <c r="D6" s="42"/>
      <c r="E6" s="42"/>
      <c r="F6" s="42"/>
      <c r="G6" s="42"/>
      <c r="H6" s="42"/>
      <c r="I6" s="42"/>
      <c r="J6" s="42"/>
    </row>
    <row r="7" spans="2:10" x14ac:dyDescent="0.3">
      <c r="B7" s="2" t="s">
        <v>5</v>
      </c>
      <c r="C7" s="3"/>
      <c r="D7" s="3"/>
      <c r="E7" s="3"/>
      <c r="F7" s="3"/>
      <c r="G7" s="3"/>
      <c r="H7" s="3"/>
      <c r="I7" s="3"/>
      <c r="J7" s="3"/>
    </row>
    <row r="8" spans="2:10" ht="6.75" customHeight="1" x14ac:dyDescent="0.3">
      <c r="B8" s="4"/>
      <c r="C8" s="3"/>
      <c r="D8" s="3"/>
      <c r="E8" s="3"/>
      <c r="F8" s="3"/>
      <c r="G8" s="3"/>
      <c r="H8" s="3"/>
      <c r="I8" s="3"/>
      <c r="J8" s="3"/>
    </row>
    <row r="9" spans="2:10" ht="30" customHeight="1" x14ac:dyDescent="0.3">
      <c r="B9" s="17" t="s">
        <v>13</v>
      </c>
      <c r="C9" s="44" t="s">
        <v>14</v>
      </c>
      <c r="D9" s="45"/>
      <c r="E9" s="45"/>
      <c r="F9" s="45"/>
      <c r="G9" s="45"/>
      <c r="H9" s="45"/>
      <c r="I9" s="45"/>
      <c r="J9" s="46"/>
    </row>
    <row r="10" spans="2:10" x14ac:dyDescent="0.3">
      <c r="B10" s="5"/>
    </row>
    <row r="11" spans="2:10" ht="30" customHeight="1" x14ac:dyDescent="0.3">
      <c r="B11" s="7" t="s">
        <v>3</v>
      </c>
      <c r="C11" s="8"/>
      <c r="D11" s="8"/>
      <c r="E11" s="8"/>
      <c r="F11" s="8"/>
      <c r="G11" s="8"/>
      <c r="H11" s="8"/>
      <c r="I11" s="8"/>
      <c r="J11" s="9"/>
    </row>
    <row r="12" spans="2:10" ht="82.5" x14ac:dyDescent="0.3">
      <c r="B12" s="10" t="s">
        <v>6</v>
      </c>
      <c r="C12" s="10" t="s">
        <v>1</v>
      </c>
      <c r="D12" s="10" t="s">
        <v>0</v>
      </c>
      <c r="E12" s="10" t="s">
        <v>4</v>
      </c>
      <c r="F12" s="10" t="s">
        <v>2</v>
      </c>
      <c r="G12" s="10" t="s">
        <v>28</v>
      </c>
      <c r="H12" s="10" t="s">
        <v>8</v>
      </c>
      <c r="I12" s="10" t="s">
        <v>29</v>
      </c>
      <c r="J12" s="10" t="s">
        <v>33</v>
      </c>
    </row>
    <row r="13" spans="2:10" ht="55.5" customHeight="1" x14ac:dyDescent="0.3">
      <c r="B13" s="11"/>
      <c r="C13" s="19"/>
      <c r="D13" s="19"/>
      <c r="E13" s="18" t="e">
        <f t="shared" ref="E13" si="0">IF(NETWORKDAYS.INTL(C13,D13,1,feriados)-1 = -1, 0,NETWORKDAYS.INTL(C13,D13,1,feriados)-1)</f>
        <v>#REF!</v>
      </c>
      <c r="F13" s="13"/>
      <c r="G13" s="13"/>
      <c r="H13" s="20"/>
      <c r="I13" s="20"/>
      <c r="J13" s="20"/>
    </row>
    <row r="16" spans="2:10" ht="18.75" x14ac:dyDescent="0.3">
      <c r="B16" s="24" t="s">
        <v>15</v>
      </c>
      <c r="C16" s="25"/>
      <c r="D16" s="25"/>
      <c r="E16" s="15"/>
      <c r="F16" s="15"/>
      <c r="G16" s="15"/>
      <c r="H16" s="15"/>
      <c r="I16" s="15"/>
    </row>
    <row r="17" spans="2:9" ht="18.75" x14ac:dyDescent="0.3">
      <c r="B17" s="25"/>
      <c r="C17" s="26" t="s">
        <v>16</v>
      </c>
      <c r="D17" s="27" t="s">
        <v>36</v>
      </c>
      <c r="E17" s="15"/>
      <c r="F17" s="15"/>
      <c r="G17" s="15"/>
      <c r="H17" s="15"/>
      <c r="I17" s="15"/>
    </row>
    <row r="18" spans="2:9" ht="18.75" x14ac:dyDescent="0.3">
      <c r="B18" s="25"/>
      <c r="C18" s="26" t="s">
        <v>17</v>
      </c>
      <c r="D18" s="27" t="s">
        <v>18</v>
      </c>
      <c r="E18" s="15"/>
      <c r="F18" s="15"/>
      <c r="G18" s="15"/>
      <c r="H18" s="15"/>
      <c r="I18" s="15"/>
    </row>
    <row r="19" spans="2:9" ht="18.75" x14ac:dyDescent="0.3">
      <c r="B19" s="25"/>
      <c r="C19" s="26" t="s">
        <v>19</v>
      </c>
      <c r="D19" s="27" t="s">
        <v>20</v>
      </c>
      <c r="E19" s="15"/>
      <c r="F19" s="15"/>
      <c r="G19" s="15"/>
      <c r="H19" s="15"/>
      <c r="I19" s="15"/>
    </row>
    <row r="20" spans="2:9" ht="18.75" x14ac:dyDescent="0.3">
      <c r="B20" s="25"/>
      <c r="C20" s="26" t="s">
        <v>21</v>
      </c>
      <c r="D20" s="27" t="s">
        <v>22</v>
      </c>
      <c r="E20" s="15"/>
      <c r="F20" s="15"/>
      <c r="G20" s="15"/>
      <c r="H20" s="15"/>
      <c r="I20" s="15"/>
    </row>
    <row r="21" spans="2:9" ht="18.75" x14ac:dyDescent="0.3">
      <c r="B21" s="25"/>
      <c r="C21" s="26" t="s">
        <v>23</v>
      </c>
      <c r="D21" s="27" t="s">
        <v>27</v>
      </c>
      <c r="E21" s="15"/>
      <c r="F21" s="15"/>
      <c r="G21" s="15"/>
      <c r="H21" s="15"/>
      <c r="I21" s="15"/>
    </row>
    <row r="22" spans="2:9" ht="18.75" x14ac:dyDescent="0.3">
      <c r="B22" s="25"/>
      <c r="C22" s="26"/>
      <c r="D22" s="24" t="s">
        <v>42</v>
      </c>
      <c r="E22" s="15"/>
      <c r="F22" s="15"/>
      <c r="G22" s="15"/>
      <c r="H22" s="15"/>
      <c r="I22" s="15"/>
    </row>
    <row r="23" spans="2:9" ht="18.75" x14ac:dyDescent="0.3">
      <c r="B23" s="25"/>
      <c r="C23" s="26"/>
      <c r="D23" s="24" t="s">
        <v>43</v>
      </c>
      <c r="E23" s="15"/>
      <c r="F23" s="15"/>
      <c r="G23" s="15"/>
      <c r="H23" s="15"/>
      <c r="I23" s="15"/>
    </row>
    <row r="24" spans="2:9" ht="18.75" x14ac:dyDescent="0.3">
      <c r="B24" s="25"/>
      <c r="C24" s="26" t="s">
        <v>24</v>
      </c>
      <c r="D24" s="27" t="s">
        <v>37</v>
      </c>
      <c r="E24" s="15"/>
      <c r="F24" s="15"/>
      <c r="G24" s="15"/>
      <c r="H24" s="15"/>
      <c r="I24" s="15"/>
    </row>
    <row r="25" spans="2:9" ht="18.75" x14ac:dyDescent="0.3">
      <c r="B25" s="25"/>
      <c r="C25" s="26" t="s">
        <v>25</v>
      </c>
      <c r="D25" s="27" t="s">
        <v>38</v>
      </c>
      <c r="E25" s="15"/>
      <c r="F25" s="15"/>
      <c r="G25" s="15"/>
      <c r="H25" s="15"/>
      <c r="I25" s="15"/>
    </row>
    <row r="26" spans="2:9" ht="18.75" x14ac:dyDescent="0.3">
      <c r="B26" s="25"/>
      <c r="C26" s="26" t="s">
        <v>34</v>
      </c>
      <c r="D26" s="27" t="s">
        <v>39</v>
      </c>
      <c r="E26" s="15"/>
      <c r="F26" s="15"/>
      <c r="G26" s="15"/>
      <c r="H26" s="15"/>
      <c r="I26" s="15"/>
    </row>
    <row r="27" spans="2:9" ht="18.75" x14ac:dyDescent="0.3">
      <c r="B27" s="25"/>
      <c r="C27" s="26"/>
      <c r="D27" s="27" t="s">
        <v>44</v>
      </c>
      <c r="E27" s="15"/>
      <c r="F27" s="15"/>
      <c r="G27" s="15"/>
      <c r="H27" s="15"/>
      <c r="I27" s="15"/>
    </row>
    <row r="28" spans="2:9" ht="18.75" x14ac:dyDescent="0.3">
      <c r="B28" s="25"/>
      <c r="C28" s="28"/>
      <c r="D28" s="27" t="s">
        <v>45</v>
      </c>
      <c r="E28" s="15"/>
      <c r="F28" s="15"/>
      <c r="G28" s="15"/>
      <c r="H28" s="15"/>
      <c r="I28" s="15"/>
    </row>
    <row r="29" spans="2:9" ht="18.75" x14ac:dyDescent="0.3">
      <c r="B29" s="25"/>
      <c r="C29" s="27"/>
      <c r="D29" s="27" t="s">
        <v>46</v>
      </c>
      <c r="E29" s="15"/>
      <c r="F29" s="15"/>
      <c r="G29" s="15"/>
      <c r="H29" s="15"/>
      <c r="I29" s="15"/>
    </row>
    <row r="30" spans="2:9" ht="18.75" x14ac:dyDescent="0.3">
      <c r="B30" s="25"/>
      <c r="C30" s="27"/>
      <c r="D30" s="27" t="s">
        <v>47</v>
      </c>
      <c r="E30" s="15"/>
      <c r="F30" s="15"/>
      <c r="G30" s="15"/>
      <c r="H30" s="15"/>
      <c r="I30" s="15"/>
    </row>
    <row r="31" spans="2:9" ht="18.75" x14ac:dyDescent="0.3">
      <c r="B31" s="25"/>
      <c r="C31" s="27"/>
      <c r="D31" s="27" t="s">
        <v>48</v>
      </c>
      <c r="E31" s="15"/>
      <c r="F31" s="15"/>
      <c r="G31" s="15"/>
      <c r="H31" s="15"/>
      <c r="I31" s="15"/>
    </row>
    <row r="32" spans="2:9" ht="18.75" x14ac:dyDescent="0.3">
      <c r="B32" s="25"/>
      <c r="C32" s="27"/>
      <c r="D32" s="27" t="s">
        <v>49</v>
      </c>
      <c r="E32" s="15"/>
      <c r="F32" s="15"/>
      <c r="G32" s="15"/>
      <c r="H32" s="15"/>
      <c r="I32" s="15"/>
    </row>
    <row r="33" spans="2:9" ht="18.75" x14ac:dyDescent="0.3">
      <c r="B33" s="25"/>
      <c r="C33" s="27"/>
      <c r="D33" s="27" t="s">
        <v>50</v>
      </c>
      <c r="E33" s="15"/>
      <c r="F33" s="15"/>
      <c r="G33" s="15"/>
      <c r="H33" s="15"/>
      <c r="I33" s="15"/>
    </row>
    <row r="34" spans="2:9" ht="18.75" x14ac:dyDescent="0.3">
      <c r="B34" s="25"/>
      <c r="C34" s="26" t="s">
        <v>26</v>
      </c>
      <c r="D34" s="27" t="s">
        <v>40</v>
      </c>
      <c r="E34" s="15"/>
      <c r="F34" s="15"/>
      <c r="G34" s="15"/>
      <c r="H34" s="15"/>
      <c r="I34" s="15"/>
    </row>
    <row r="35" spans="2:9" ht="18.75" x14ac:dyDescent="0.3">
      <c r="B35" s="25"/>
      <c r="C35" s="27"/>
      <c r="D35" s="27" t="s">
        <v>85</v>
      </c>
      <c r="E35" s="15"/>
      <c r="F35" s="15"/>
      <c r="G35" s="15"/>
      <c r="H35" s="15"/>
      <c r="I35" s="15"/>
    </row>
    <row r="36" spans="2:9" ht="18.75" x14ac:dyDescent="0.3">
      <c r="B36" s="25"/>
      <c r="C36" s="26" t="s">
        <v>35</v>
      </c>
      <c r="D36" s="27" t="s">
        <v>41</v>
      </c>
      <c r="E36" s="15"/>
      <c r="F36" s="15"/>
      <c r="G36" s="15"/>
      <c r="H36" s="15"/>
      <c r="I36" s="15"/>
    </row>
    <row r="43" spans="2:9" x14ac:dyDescent="0.3">
      <c r="C43" s="15" t="s">
        <v>86</v>
      </c>
    </row>
    <row r="44" spans="2:9" x14ac:dyDescent="0.3">
      <c r="C44" s="1" t="s">
        <v>52</v>
      </c>
    </row>
    <row r="45" spans="2:9" x14ac:dyDescent="0.3">
      <c r="C45" s="1" t="s">
        <v>53</v>
      </c>
    </row>
    <row r="46" spans="2:9" x14ac:dyDescent="0.3">
      <c r="C46" s="1" t="s">
        <v>54</v>
      </c>
    </row>
    <row r="47" spans="2:9" x14ac:dyDescent="0.3">
      <c r="C47" s="1" t="s">
        <v>55</v>
      </c>
    </row>
    <row r="48" spans="2:9" x14ac:dyDescent="0.3">
      <c r="C48" s="1" t="s">
        <v>56</v>
      </c>
    </row>
    <row r="49" spans="3:3" x14ac:dyDescent="0.3">
      <c r="C49" s="1" t="s">
        <v>57</v>
      </c>
    </row>
    <row r="50" spans="3:3" x14ac:dyDescent="0.3">
      <c r="C50" s="1" t="s">
        <v>58</v>
      </c>
    </row>
    <row r="51" spans="3:3" x14ac:dyDescent="0.3">
      <c r="C51" s="1" t="s">
        <v>59</v>
      </c>
    </row>
    <row r="52" spans="3:3" x14ac:dyDescent="0.3">
      <c r="C52" s="1" t="s">
        <v>60</v>
      </c>
    </row>
    <row r="53" spans="3:3" x14ac:dyDescent="0.3">
      <c r="C53" s="1" t="s">
        <v>61</v>
      </c>
    </row>
    <row r="54" spans="3:3" x14ac:dyDescent="0.3">
      <c r="C54" s="1" t="s">
        <v>62</v>
      </c>
    </row>
    <row r="55" spans="3:3" x14ac:dyDescent="0.3">
      <c r="C55" s="1" t="s">
        <v>63</v>
      </c>
    </row>
    <row r="56" spans="3:3" x14ac:dyDescent="0.3">
      <c r="C56" s="1" t="s">
        <v>64</v>
      </c>
    </row>
    <row r="57" spans="3:3" x14ac:dyDescent="0.3">
      <c r="C57" s="1" t="s">
        <v>65</v>
      </c>
    </row>
    <row r="58" spans="3:3" x14ac:dyDescent="0.3">
      <c r="C58" s="1" t="s">
        <v>66</v>
      </c>
    </row>
    <row r="59" spans="3:3" x14ac:dyDescent="0.3">
      <c r="C59" s="1" t="s">
        <v>67</v>
      </c>
    </row>
    <row r="60" spans="3:3" x14ac:dyDescent="0.3">
      <c r="C60" s="1" t="s">
        <v>68</v>
      </c>
    </row>
    <row r="61" spans="3:3" x14ac:dyDescent="0.3">
      <c r="C61" s="1" t="s">
        <v>69</v>
      </c>
    </row>
    <row r="62" spans="3:3" x14ac:dyDescent="0.3">
      <c r="C62" s="1" t="s">
        <v>70</v>
      </c>
    </row>
    <row r="63" spans="3:3" x14ac:dyDescent="0.3">
      <c r="C63" s="1" t="s">
        <v>71</v>
      </c>
    </row>
    <row r="64" spans="3:3" x14ac:dyDescent="0.3">
      <c r="C64" s="1" t="s">
        <v>72</v>
      </c>
    </row>
    <row r="65" spans="3:3" x14ac:dyDescent="0.3">
      <c r="C65" s="1" t="s">
        <v>73</v>
      </c>
    </row>
    <row r="66" spans="3:3" x14ac:dyDescent="0.3">
      <c r="C66" s="1" t="s">
        <v>74</v>
      </c>
    </row>
    <row r="67" spans="3:3" x14ac:dyDescent="0.3">
      <c r="C67" s="1" t="s">
        <v>75</v>
      </c>
    </row>
    <row r="68" spans="3:3" x14ac:dyDescent="0.3">
      <c r="C68" s="1" t="s">
        <v>76</v>
      </c>
    </row>
    <row r="69" spans="3:3" x14ac:dyDescent="0.3">
      <c r="C69" s="1" t="s">
        <v>77</v>
      </c>
    </row>
    <row r="70" spans="3:3" x14ac:dyDescent="0.3">
      <c r="C70" s="1" t="s">
        <v>78</v>
      </c>
    </row>
    <row r="71" spans="3:3" x14ac:dyDescent="0.3">
      <c r="C71" s="1" t="s">
        <v>79</v>
      </c>
    </row>
    <row r="72" spans="3:3" x14ac:dyDescent="0.3">
      <c r="C72" s="1" t="s">
        <v>80</v>
      </c>
    </row>
    <row r="73" spans="3:3" x14ac:dyDescent="0.3">
      <c r="C73" s="1" t="s">
        <v>81</v>
      </c>
    </row>
    <row r="74" spans="3:3" x14ac:dyDescent="0.3">
      <c r="C74" s="1" t="s">
        <v>82</v>
      </c>
    </row>
    <row r="75" spans="3:3" x14ac:dyDescent="0.3">
      <c r="C75" s="1" t="s">
        <v>83</v>
      </c>
    </row>
    <row r="76" spans="3:3" x14ac:dyDescent="0.3">
      <c r="C76" s="1" t="s">
        <v>84</v>
      </c>
    </row>
  </sheetData>
  <sheetProtection algorithmName="SHA-512" hashValue="V/gpGXlNlxEXaVAUdjAzydxM/21Xh/U8vM+MUVUJ4Xr4ExrKLaDxWg+4cZpdNms+1eyACfkfyd3r5Cl6BsXO0w==" saltValue="kjjQ5ycvuf3ZISKRdbLMUQ==" spinCount="100000" sheet="1" selectLockedCells="1"/>
  <protectedRanges>
    <protectedRange sqref="B37:J102 B13:J15" name="Rango3"/>
    <protectedRange sqref="C9" name="Rango2"/>
  </protectedRanges>
  <mergeCells count="5">
    <mergeCell ref="B1:J3"/>
    <mergeCell ref="B4:J4"/>
    <mergeCell ref="B5:J5"/>
    <mergeCell ref="B6:J6"/>
    <mergeCell ref="C9:J9"/>
  </mergeCells>
  <dataValidations count="8">
    <dataValidation type="list" allowBlank="1" showInputMessage="1" showErrorMessage="1" sqref="G13 J13" xr:uid="{00000000-0002-0000-0100-000000000000}">
      <formula1>dosOpciones</formula1>
    </dataValidation>
    <dataValidation type="list" allowBlank="1" showInputMessage="1" showErrorMessage="1" sqref="H13" xr:uid="{00000000-0002-0000-0100-000001000000}">
      <formula1>resultados</formula1>
    </dataValidation>
    <dataValidation type="list" allowBlank="1" showInputMessage="1" showErrorMessage="1" sqref="I13" xr:uid="{00000000-0002-0000-0100-000002000000}">
      <formula1>temáticas</formula1>
    </dataValidation>
    <dataValidation type="list" allowBlank="1" showInputMessage="1" showErrorMessage="1" sqref="C9:J9" xr:uid="{00000000-0002-0000-0100-000003000000}">
      <formula1>padron</formula1>
    </dataValidation>
    <dataValidation type="date" allowBlank="1" showInputMessage="1" showErrorMessage="1" error="Sólo es del Primer Semestre del 2018 (Enero a Junio)" sqref="C13" xr:uid="{00000000-0002-0000-0100-000004000000}">
      <formula1>43466</formula1>
      <formula2>43646</formula2>
    </dataValidation>
    <dataValidation type="date" allowBlank="1" showInputMessage="1" showErrorMessage="1" errorTitle="Fecha NO válida" error="Solo puede exceder el valor hasta diciembre de 2018" sqref="D13" xr:uid="{00000000-0002-0000-0100-000005000000}">
      <formula1>43466</formula1>
      <formula2>43830</formula2>
    </dataValidation>
    <dataValidation type="whole" allowBlank="1" showInputMessage="1" showErrorMessage="1" errorTitle="NO válido" error="Sólo deben ser números enteros (se refiere a DÍAS HÁBILES)" sqref="E13" xr:uid="{00000000-0002-0000-0100-000006000000}">
      <formula1>0</formula1>
      <formula2>99</formula2>
    </dataValidation>
    <dataValidation showInputMessage="1" showErrorMessage="1" sqref="H12" xr:uid="{00000000-0002-0000-0100-000007000000}"/>
  </dataValidations>
  <pageMargins left="0.59055118110236227" right="0.55118110236220474" top="0.27559055118110237" bottom="0.47244094488188981" header="0.15748031496062992" footer="0.15748031496062992"/>
  <pageSetup scale="53" fitToHeight="0" orientation="landscape" r:id="rId1"/>
  <headerFooter>
    <oddFooter>&amp;LFORMA: COTAIPEC-ISSIEP-01</oddFooter>
  </headerFooter>
  <rowBreaks count="1" manualBreakCount="1">
    <brk id="40"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50"/>
  <sheetViews>
    <sheetView topLeftCell="A2" workbookViewId="0">
      <selection activeCell="A2" sqref="A2"/>
    </sheetView>
  </sheetViews>
  <sheetFormatPr baseColWidth="10" defaultRowHeight="15" x14ac:dyDescent="0.25"/>
  <cols>
    <col min="1" max="1" width="19.7109375" customWidth="1"/>
    <col min="2" max="3" width="11.42578125" style="21"/>
    <col min="4" max="4" width="88.7109375" style="21" customWidth="1"/>
    <col min="6" max="6" width="11.42578125" style="21"/>
    <col min="7" max="7" width="44.42578125" customWidth="1"/>
    <col min="8" max="8" width="11.42578125" style="21"/>
    <col min="9" max="9" width="35.5703125" customWidth="1"/>
  </cols>
  <sheetData>
    <row r="2" spans="1:9" ht="67.5" x14ac:dyDescent="0.25">
      <c r="A2" t="s">
        <v>30</v>
      </c>
      <c r="D2" s="30" t="s">
        <v>14</v>
      </c>
      <c r="G2" s="6" t="s">
        <v>9</v>
      </c>
      <c r="I2" s="6" t="s">
        <v>10</v>
      </c>
    </row>
    <row r="3" spans="1:9" x14ac:dyDescent="0.25">
      <c r="A3" s="31">
        <v>44928</v>
      </c>
      <c r="B3" s="21">
        <v>1</v>
      </c>
      <c r="C3" s="21">
        <v>1</v>
      </c>
      <c r="D3" s="29" t="s">
        <v>87</v>
      </c>
      <c r="E3" t="s">
        <v>31</v>
      </c>
      <c r="F3" s="21">
        <v>1</v>
      </c>
      <c r="G3" s="6" t="s">
        <v>44</v>
      </c>
      <c r="H3" s="21">
        <v>1</v>
      </c>
      <c r="I3" s="6" t="s">
        <v>52</v>
      </c>
    </row>
    <row r="4" spans="1:9" x14ac:dyDescent="0.25">
      <c r="A4" s="31">
        <v>44929</v>
      </c>
      <c r="B4" s="21">
        <v>2</v>
      </c>
      <c r="C4" s="21">
        <v>2</v>
      </c>
      <c r="D4" s="29" t="s">
        <v>126</v>
      </c>
      <c r="E4" t="s">
        <v>32</v>
      </c>
      <c r="F4" s="21">
        <v>2</v>
      </c>
      <c r="G4" s="6" t="s">
        <v>45</v>
      </c>
      <c r="H4" s="21">
        <v>2</v>
      </c>
      <c r="I4" s="6" t="s">
        <v>53</v>
      </c>
    </row>
    <row r="5" spans="1:9" x14ac:dyDescent="0.25">
      <c r="A5" s="31">
        <v>44963</v>
      </c>
      <c r="B5" s="21">
        <v>3</v>
      </c>
      <c r="C5" s="21">
        <v>3</v>
      </c>
      <c r="D5" s="29" t="s">
        <v>146</v>
      </c>
      <c r="F5" s="21">
        <v>3</v>
      </c>
      <c r="G5" s="6" t="s">
        <v>46</v>
      </c>
      <c r="H5" s="21">
        <v>3</v>
      </c>
      <c r="I5" s="6" t="s">
        <v>54</v>
      </c>
    </row>
    <row r="6" spans="1:9" x14ac:dyDescent="0.25">
      <c r="A6" s="31">
        <v>44977</v>
      </c>
      <c r="B6" s="21">
        <v>4</v>
      </c>
      <c r="C6" s="21">
        <v>4</v>
      </c>
      <c r="D6" s="29" t="s">
        <v>106</v>
      </c>
      <c r="F6" s="21">
        <v>4</v>
      </c>
      <c r="G6" s="6" t="s">
        <v>47</v>
      </c>
      <c r="H6" s="21">
        <v>4</v>
      </c>
      <c r="I6" s="6" t="s">
        <v>55</v>
      </c>
    </row>
    <row r="7" spans="1:9" x14ac:dyDescent="0.25">
      <c r="A7" s="31">
        <v>44978</v>
      </c>
      <c r="B7" s="21">
        <v>5</v>
      </c>
      <c r="C7" s="21">
        <v>5</v>
      </c>
      <c r="D7" s="29" t="s">
        <v>143</v>
      </c>
      <c r="F7" s="21">
        <v>5</v>
      </c>
      <c r="G7" s="6" t="s">
        <v>48</v>
      </c>
      <c r="H7" s="21">
        <v>5</v>
      </c>
      <c r="I7" s="6" t="s">
        <v>56</v>
      </c>
    </row>
    <row r="8" spans="1:9" x14ac:dyDescent="0.25">
      <c r="A8" s="31">
        <v>45005</v>
      </c>
      <c r="B8" s="21">
        <v>6</v>
      </c>
      <c r="C8" s="21">
        <v>6</v>
      </c>
      <c r="D8" s="29" t="s">
        <v>108</v>
      </c>
      <c r="F8" s="21">
        <v>6</v>
      </c>
      <c r="G8" s="6" t="s">
        <v>49</v>
      </c>
      <c r="H8" s="21">
        <v>6</v>
      </c>
      <c r="I8" s="6" t="s">
        <v>57</v>
      </c>
    </row>
    <row r="9" spans="1:9" x14ac:dyDescent="0.25">
      <c r="A9" s="31">
        <v>45021</v>
      </c>
      <c r="B9" s="21">
        <v>7</v>
      </c>
      <c r="C9" s="21">
        <v>7</v>
      </c>
      <c r="D9" s="29" t="s">
        <v>109</v>
      </c>
      <c r="F9" s="21">
        <v>7</v>
      </c>
      <c r="G9" s="6" t="s">
        <v>50</v>
      </c>
      <c r="H9" s="21">
        <v>7</v>
      </c>
      <c r="I9" s="6" t="s">
        <v>58</v>
      </c>
    </row>
    <row r="10" spans="1:9" x14ac:dyDescent="0.25">
      <c r="A10" s="31">
        <v>45022</v>
      </c>
      <c r="B10" s="21">
        <v>8</v>
      </c>
      <c r="C10" s="21">
        <v>8</v>
      </c>
      <c r="D10" s="29" t="s">
        <v>111</v>
      </c>
      <c r="H10" s="21">
        <v>8</v>
      </c>
      <c r="I10" s="6" t="s">
        <v>59</v>
      </c>
    </row>
    <row r="11" spans="1:9" x14ac:dyDescent="0.25">
      <c r="A11" s="31">
        <v>45023</v>
      </c>
      <c r="B11" s="21">
        <v>9</v>
      </c>
      <c r="C11" s="21">
        <v>9</v>
      </c>
      <c r="D11" s="29" t="s">
        <v>105</v>
      </c>
      <c r="I11" s="6" t="s">
        <v>60</v>
      </c>
    </row>
    <row r="12" spans="1:9" x14ac:dyDescent="0.25">
      <c r="A12" s="31">
        <v>45040</v>
      </c>
      <c r="B12" s="21">
        <v>10</v>
      </c>
      <c r="C12" s="21">
        <v>10</v>
      </c>
      <c r="D12" s="29" t="s">
        <v>88</v>
      </c>
      <c r="I12" s="6" t="s">
        <v>61</v>
      </c>
    </row>
    <row r="13" spans="1:9" x14ac:dyDescent="0.25">
      <c r="A13" s="31">
        <v>45047</v>
      </c>
      <c r="B13" s="21">
        <v>11</v>
      </c>
      <c r="C13" s="21">
        <v>11</v>
      </c>
      <c r="D13" s="29" t="s">
        <v>204</v>
      </c>
      <c r="I13" s="6" t="s">
        <v>62</v>
      </c>
    </row>
    <row r="14" spans="1:9" x14ac:dyDescent="0.25">
      <c r="A14" s="31">
        <v>45051</v>
      </c>
      <c r="B14" s="21">
        <v>12</v>
      </c>
      <c r="C14" s="21">
        <v>12</v>
      </c>
      <c r="D14" s="29" t="s">
        <v>205</v>
      </c>
      <c r="I14" s="6" t="s">
        <v>63</v>
      </c>
    </row>
    <row r="15" spans="1:9" x14ac:dyDescent="0.25">
      <c r="A15" s="31">
        <v>45124</v>
      </c>
      <c r="B15" s="21">
        <v>13</v>
      </c>
      <c r="C15" s="21">
        <v>13</v>
      </c>
      <c r="D15" s="29" t="s">
        <v>98</v>
      </c>
      <c r="I15" s="6" t="s">
        <v>64</v>
      </c>
    </row>
    <row r="16" spans="1:9" x14ac:dyDescent="0.25">
      <c r="A16" s="31">
        <v>45125</v>
      </c>
      <c r="B16" s="21">
        <v>14</v>
      </c>
      <c r="C16" s="21">
        <v>14</v>
      </c>
      <c r="D16" s="29" t="s">
        <v>147</v>
      </c>
      <c r="I16" s="6" t="s">
        <v>65</v>
      </c>
    </row>
    <row r="17" spans="1:9" ht="27" x14ac:dyDescent="0.25">
      <c r="A17" s="31">
        <v>45126</v>
      </c>
      <c r="B17" s="21">
        <v>15</v>
      </c>
      <c r="C17" s="21">
        <v>15</v>
      </c>
      <c r="D17" s="29" t="s">
        <v>89</v>
      </c>
      <c r="I17" s="6" t="s">
        <v>66</v>
      </c>
    </row>
    <row r="18" spans="1:9" ht="27" x14ac:dyDescent="0.25">
      <c r="A18" s="31">
        <v>45127</v>
      </c>
      <c r="B18" s="21">
        <v>16</v>
      </c>
      <c r="C18" s="21">
        <v>16</v>
      </c>
      <c r="D18" s="29" t="s">
        <v>110</v>
      </c>
      <c r="I18" s="6" t="s">
        <v>67</v>
      </c>
    </row>
    <row r="19" spans="1:9" x14ac:dyDescent="0.25">
      <c r="A19" s="31">
        <v>45128</v>
      </c>
      <c r="B19" s="21">
        <v>17</v>
      </c>
      <c r="C19" s="21">
        <v>17</v>
      </c>
      <c r="D19" s="29" t="s">
        <v>91</v>
      </c>
      <c r="I19" s="6" t="s">
        <v>68</v>
      </c>
    </row>
    <row r="20" spans="1:9" x14ac:dyDescent="0.25">
      <c r="A20" s="31">
        <v>45131</v>
      </c>
      <c r="B20" s="21">
        <v>18</v>
      </c>
      <c r="C20" s="21">
        <v>18</v>
      </c>
      <c r="D20" s="29" t="s">
        <v>210</v>
      </c>
      <c r="I20" s="6" t="s">
        <v>69</v>
      </c>
    </row>
    <row r="21" spans="1:9" ht="27" x14ac:dyDescent="0.25">
      <c r="A21" s="31">
        <v>45132</v>
      </c>
      <c r="B21" s="21">
        <v>19</v>
      </c>
      <c r="C21" s="21">
        <v>19</v>
      </c>
      <c r="D21" s="29" t="s">
        <v>206</v>
      </c>
      <c r="I21" s="6" t="s">
        <v>70</v>
      </c>
    </row>
    <row r="22" spans="1:9" x14ac:dyDescent="0.25">
      <c r="A22" s="31">
        <v>45133</v>
      </c>
      <c r="B22" s="21">
        <v>20</v>
      </c>
      <c r="C22" s="21">
        <v>20</v>
      </c>
      <c r="D22" s="29" t="s">
        <v>90</v>
      </c>
      <c r="I22" s="6" t="s">
        <v>71</v>
      </c>
    </row>
    <row r="23" spans="1:9" x14ac:dyDescent="0.25">
      <c r="A23" s="31">
        <v>45134</v>
      </c>
      <c r="B23" s="21">
        <v>21</v>
      </c>
      <c r="C23" s="21">
        <v>21</v>
      </c>
      <c r="D23" s="29" t="s">
        <v>211</v>
      </c>
      <c r="I23" s="6" t="s">
        <v>72</v>
      </c>
    </row>
    <row r="24" spans="1:9" x14ac:dyDescent="0.25">
      <c r="A24" s="31">
        <v>45135</v>
      </c>
      <c r="B24" s="21">
        <v>22</v>
      </c>
      <c r="C24" s="21">
        <v>22</v>
      </c>
      <c r="D24" s="29" t="s">
        <v>212</v>
      </c>
      <c r="I24" s="6" t="s">
        <v>73</v>
      </c>
    </row>
    <row r="25" spans="1:9" x14ac:dyDescent="0.25">
      <c r="A25" s="31">
        <v>45145</v>
      </c>
      <c r="B25" s="21">
        <v>23</v>
      </c>
      <c r="C25" s="21">
        <v>23</v>
      </c>
      <c r="D25" s="29" t="s">
        <v>234</v>
      </c>
      <c r="I25" s="6" t="s">
        <v>74</v>
      </c>
    </row>
    <row r="26" spans="1:9" x14ac:dyDescent="0.25">
      <c r="A26" s="31">
        <v>45231</v>
      </c>
      <c r="B26" s="21">
        <v>24</v>
      </c>
      <c r="C26" s="21">
        <v>24</v>
      </c>
      <c r="D26" s="29" t="s">
        <v>122</v>
      </c>
      <c r="I26" s="6" t="s">
        <v>75</v>
      </c>
    </row>
    <row r="27" spans="1:9" x14ac:dyDescent="0.25">
      <c r="A27" s="31">
        <v>45232</v>
      </c>
      <c r="B27" s="21">
        <v>25</v>
      </c>
      <c r="C27" s="21">
        <v>25</v>
      </c>
      <c r="D27" s="29" t="s">
        <v>132</v>
      </c>
      <c r="I27" s="6" t="s">
        <v>76</v>
      </c>
    </row>
    <row r="28" spans="1:9" x14ac:dyDescent="0.25">
      <c r="A28" s="31">
        <v>45250</v>
      </c>
      <c r="B28" s="21">
        <v>26</v>
      </c>
      <c r="C28" s="21">
        <v>26</v>
      </c>
      <c r="D28" s="29" t="s">
        <v>133</v>
      </c>
      <c r="I28" s="6" t="s">
        <v>77</v>
      </c>
    </row>
    <row r="29" spans="1:9" x14ac:dyDescent="0.25">
      <c r="A29" s="31">
        <v>45281</v>
      </c>
      <c r="B29" s="21">
        <v>27</v>
      </c>
      <c r="C29" s="21">
        <v>27</v>
      </c>
      <c r="D29" s="29" t="s">
        <v>213</v>
      </c>
      <c r="I29" s="6" t="s">
        <v>78</v>
      </c>
    </row>
    <row r="30" spans="1:9" x14ac:dyDescent="0.25">
      <c r="A30" s="31">
        <v>45282</v>
      </c>
      <c r="B30" s="21">
        <v>28</v>
      </c>
      <c r="C30" s="21">
        <v>28</v>
      </c>
      <c r="D30" s="29" t="s">
        <v>141</v>
      </c>
      <c r="I30" s="6" t="s">
        <v>79</v>
      </c>
    </row>
    <row r="31" spans="1:9" x14ac:dyDescent="0.25">
      <c r="A31" s="31">
        <v>45285</v>
      </c>
      <c r="B31" s="21">
        <v>29</v>
      </c>
      <c r="C31" s="21">
        <v>29</v>
      </c>
      <c r="D31" s="29" t="s">
        <v>112</v>
      </c>
      <c r="I31" s="6" t="s">
        <v>80</v>
      </c>
    </row>
    <row r="32" spans="1:9" x14ac:dyDescent="0.25">
      <c r="A32" s="31">
        <v>45286</v>
      </c>
      <c r="B32" s="21">
        <v>30</v>
      </c>
      <c r="C32" s="21">
        <v>30</v>
      </c>
      <c r="D32" s="29" t="s">
        <v>99</v>
      </c>
      <c r="I32" s="6" t="s">
        <v>81</v>
      </c>
    </row>
    <row r="33" spans="1:9" x14ac:dyDescent="0.25">
      <c r="A33" s="31">
        <v>45287</v>
      </c>
      <c r="B33" s="21">
        <v>31</v>
      </c>
      <c r="C33" s="21">
        <v>31</v>
      </c>
      <c r="D33" s="29" t="s">
        <v>101</v>
      </c>
      <c r="I33" s="6" t="s">
        <v>82</v>
      </c>
    </row>
    <row r="34" spans="1:9" ht="27" x14ac:dyDescent="0.25">
      <c r="A34" s="31">
        <v>45288</v>
      </c>
      <c r="B34" s="21">
        <v>32</v>
      </c>
      <c r="C34" s="21">
        <v>32</v>
      </c>
      <c r="D34" s="29" t="s">
        <v>129</v>
      </c>
      <c r="I34" s="6" t="s">
        <v>83</v>
      </c>
    </row>
    <row r="35" spans="1:9" x14ac:dyDescent="0.25">
      <c r="A35" s="31">
        <v>45289</v>
      </c>
      <c r="B35" s="21">
        <v>33</v>
      </c>
      <c r="C35" s="21">
        <v>33</v>
      </c>
      <c r="D35" s="29" t="s">
        <v>114</v>
      </c>
      <c r="I35" s="6" t="s">
        <v>84</v>
      </c>
    </row>
    <row r="36" spans="1:9" x14ac:dyDescent="0.25">
      <c r="A36" s="31">
        <v>45292</v>
      </c>
      <c r="C36" s="21">
        <v>34</v>
      </c>
      <c r="D36" s="29" t="s">
        <v>102</v>
      </c>
      <c r="I36" s="6"/>
    </row>
    <row r="37" spans="1:9" x14ac:dyDescent="0.25">
      <c r="A37" s="31">
        <v>45293</v>
      </c>
      <c r="C37" s="21">
        <v>35</v>
      </c>
      <c r="D37" s="29" t="s">
        <v>103</v>
      </c>
      <c r="I37" s="6"/>
    </row>
    <row r="38" spans="1:9" x14ac:dyDescent="0.25">
      <c r="A38" s="31">
        <v>45294</v>
      </c>
      <c r="C38" s="21">
        <v>36</v>
      </c>
      <c r="D38" s="29" t="s">
        <v>96</v>
      </c>
      <c r="I38" s="6"/>
    </row>
    <row r="39" spans="1:9" x14ac:dyDescent="0.25">
      <c r="A39" s="31">
        <v>45295</v>
      </c>
      <c r="C39" s="21">
        <v>37</v>
      </c>
      <c r="D39" s="29" t="s">
        <v>92</v>
      </c>
      <c r="I39" s="6"/>
    </row>
    <row r="40" spans="1:9" x14ac:dyDescent="0.25">
      <c r="A40" s="31">
        <v>45296</v>
      </c>
      <c r="C40" s="21">
        <v>38</v>
      </c>
      <c r="D40" s="29" t="s">
        <v>134</v>
      </c>
      <c r="I40" s="6"/>
    </row>
    <row r="41" spans="1:9" x14ac:dyDescent="0.25">
      <c r="A41" s="31">
        <v>45327</v>
      </c>
      <c r="C41" s="21">
        <v>39</v>
      </c>
      <c r="D41" s="29" t="s">
        <v>100</v>
      </c>
      <c r="I41" s="6"/>
    </row>
    <row r="42" spans="1:9" x14ac:dyDescent="0.25">
      <c r="A42" s="31">
        <v>45334</v>
      </c>
      <c r="C42" s="21">
        <v>40</v>
      </c>
      <c r="D42" s="29" t="s">
        <v>170</v>
      </c>
      <c r="I42" s="6"/>
    </row>
    <row r="43" spans="1:9" x14ac:dyDescent="0.25">
      <c r="A43" s="31">
        <v>45335</v>
      </c>
      <c r="C43" s="21">
        <v>41</v>
      </c>
      <c r="D43" s="29" t="s">
        <v>207</v>
      </c>
      <c r="I43" s="6"/>
    </row>
    <row r="44" spans="1:9" x14ac:dyDescent="0.25">
      <c r="A44" s="31">
        <v>45369</v>
      </c>
      <c r="C44" s="21">
        <v>42</v>
      </c>
      <c r="D44" s="29" t="s">
        <v>113</v>
      </c>
      <c r="I44" s="6"/>
    </row>
    <row r="45" spans="1:9" x14ac:dyDescent="0.25">
      <c r="A45" s="31">
        <v>45378</v>
      </c>
      <c r="C45" s="21">
        <v>43</v>
      </c>
      <c r="D45" s="29" t="s">
        <v>94</v>
      </c>
      <c r="I45" s="6"/>
    </row>
    <row r="46" spans="1:9" x14ac:dyDescent="0.25">
      <c r="A46" s="31">
        <v>45379</v>
      </c>
      <c r="C46" s="21">
        <v>44</v>
      </c>
      <c r="D46" s="29" t="s">
        <v>171</v>
      </c>
      <c r="I46" s="6"/>
    </row>
    <row r="47" spans="1:9" x14ac:dyDescent="0.25">
      <c r="A47" s="31">
        <v>45380</v>
      </c>
      <c r="C47" s="21">
        <v>45</v>
      </c>
      <c r="D47" s="29" t="s">
        <v>173</v>
      </c>
      <c r="I47" s="6"/>
    </row>
    <row r="48" spans="1:9" x14ac:dyDescent="0.25">
      <c r="C48" s="21">
        <v>46</v>
      </c>
      <c r="D48" s="29" t="s">
        <v>172</v>
      </c>
      <c r="I48" s="6"/>
    </row>
    <row r="49" spans="3:9" x14ac:dyDescent="0.25">
      <c r="C49" s="21">
        <v>47</v>
      </c>
      <c r="D49" s="29" t="s">
        <v>118</v>
      </c>
      <c r="I49" s="6"/>
    </row>
    <row r="50" spans="3:9" x14ac:dyDescent="0.25">
      <c r="C50" s="21">
        <v>48</v>
      </c>
      <c r="D50" s="29" t="s">
        <v>115</v>
      </c>
      <c r="I50" s="6"/>
    </row>
    <row r="51" spans="3:9" x14ac:dyDescent="0.25">
      <c r="C51" s="21">
        <v>49</v>
      </c>
      <c r="D51" s="29" t="s">
        <v>116</v>
      </c>
      <c r="I51" s="6"/>
    </row>
    <row r="52" spans="3:9" x14ac:dyDescent="0.25">
      <c r="C52" s="21">
        <v>50</v>
      </c>
      <c r="D52" s="29" t="s">
        <v>117</v>
      </c>
      <c r="I52" s="6"/>
    </row>
    <row r="53" spans="3:9" x14ac:dyDescent="0.25">
      <c r="C53" s="21">
        <v>51</v>
      </c>
      <c r="D53" s="29" t="s">
        <v>159</v>
      </c>
      <c r="I53" s="6"/>
    </row>
    <row r="54" spans="3:9" x14ac:dyDescent="0.25">
      <c r="C54" s="21">
        <v>52</v>
      </c>
      <c r="D54" s="29" t="s">
        <v>174</v>
      </c>
      <c r="I54" s="6"/>
    </row>
    <row r="55" spans="3:9" x14ac:dyDescent="0.25">
      <c r="C55" s="21">
        <v>53</v>
      </c>
      <c r="D55" s="29" t="s">
        <v>154</v>
      </c>
      <c r="I55" s="6"/>
    </row>
    <row r="56" spans="3:9" x14ac:dyDescent="0.25">
      <c r="C56" s="21">
        <v>54</v>
      </c>
      <c r="D56" s="29" t="s">
        <v>192</v>
      </c>
      <c r="I56" s="6"/>
    </row>
    <row r="57" spans="3:9" x14ac:dyDescent="0.25">
      <c r="C57" s="21">
        <v>55</v>
      </c>
      <c r="D57" s="29" t="s">
        <v>185</v>
      </c>
      <c r="I57" s="6"/>
    </row>
    <row r="58" spans="3:9" x14ac:dyDescent="0.25">
      <c r="C58" s="21">
        <v>56</v>
      </c>
      <c r="D58" s="29" t="s">
        <v>151</v>
      </c>
      <c r="I58" s="6"/>
    </row>
    <row r="59" spans="3:9" x14ac:dyDescent="0.25">
      <c r="C59" s="21">
        <v>57</v>
      </c>
      <c r="D59" s="29" t="s">
        <v>193</v>
      </c>
      <c r="I59" s="6"/>
    </row>
    <row r="60" spans="3:9" x14ac:dyDescent="0.25">
      <c r="C60" s="21">
        <v>58</v>
      </c>
      <c r="D60" s="29" t="s">
        <v>179</v>
      </c>
      <c r="I60" s="6"/>
    </row>
    <row r="61" spans="3:9" x14ac:dyDescent="0.25">
      <c r="C61" s="21">
        <v>59</v>
      </c>
      <c r="D61" s="29" t="s">
        <v>160</v>
      </c>
      <c r="I61" s="6"/>
    </row>
    <row r="62" spans="3:9" x14ac:dyDescent="0.25">
      <c r="C62" s="21">
        <v>60</v>
      </c>
      <c r="D62" s="29" t="s">
        <v>180</v>
      </c>
      <c r="I62" s="6"/>
    </row>
    <row r="63" spans="3:9" x14ac:dyDescent="0.25">
      <c r="C63" s="21">
        <v>61</v>
      </c>
      <c r="D63" s="29" t="s">
        <v>175</v>
      </c>
    </row>
    <row r="64" spans="3:9" x14ac:dyDescent="0.25">
      <c r="C64" s="21">
        <v>62</v>
      </c>
      <c r="D64" s="29" t="s">
        <v>165</v>
      </c>
    </row>
    <row r="65" spans="3:4" x14ac:dyDescent="0.25">
      <c r="C65" s="21">
        <v>63</v>
      </c>
      <c r="D65" s="29" t="s">
        <v>166</v>
      </c>
    </row>
    <row r="66" spans="3:4" x14ac:dyDescent="0.25">
      <c r="C66" s="21">
        <v>64</v>
      </c>
      <c r="D66" s="29" t="s">
        <v>155</v>
      </c>
    </row>
    <row r="67" spans="3:4" x14ac:dyDescent="0.25">
      <c r="C67" s="21">
        <v>65</v>
      </c>
      <c r="D67" s="29" t="s">
        <v>161</v>
      </c>
    </row>
    <row r="68" spans="3:4" x14ac:dyDescent="0.25">
      <c r="C68" s="21">
        <v>66</v>
      </c>
      <c r="D68" s="29" t="s">
        <v>189</v>
      </c>
    </row>
    <row r="69" spans="3:4" x14ac:dyDescent="0.25">
      <c r="C69" s="21">
        <v>67</v>
      </c>
      <c r="D69" s="29" t="s">
        <v>176</v>
      </c>
    </row>
    <row r="70" spans="3:4" x14ac:dyDescent="0.25">
      <c r="C70" s="21">
        <v>68</v>
      </c>
      <c r="D70" s="29" t="s">
        <v>181</v>
      </c>
    </row>
    <row r="71" spans="3:4" x14ac:dyDescent="0.25">
      <c r="C71" s="21">
        <v>69</v>
      </c>
      <c r="D71" s="29" t="s">
        <v>199</v>
      </c>
    </row>
    <row r="72" spans="3:4" x14ac:dyDescent="0.25">
      <c r="C72" s="21">
        <v>70</v>
      </c>
      <c r="D72" s="29" t="s">
        <v>162</v>
      </c>
    </row>
    <row r="73" spans="3:4" x14ac:dyDescent="0.25">
      <c r="C73" s="21">
        <v>71</v>
      </c>
      <c r="D73" s="29" t="s">
        <v>194</v>
      </c>
    </row>
    <row r="74" spans="3:4" x14ac:dyDescent="0.25">
      <c r="C74" s="21">
        <v>72</v>
      </c>
      <c r="D74" s="29" t="s">
        <v>186</v>
      </c>
    </row>
    <row r="75" spans="3:4" x14ac:dyDescent="0.25">
      <c r="C75" s="21">
        <v>73</v>
      </c>
      <c r="D75" s="29" t="s">
        <v>149</v>
      </c>
    </row>
    <row r="76" spans="3:4" x14ac:dyDescent="0.25">
      <c r="C76" s="21">
        <v>74</v>
      </c>
      <c r="D76" s="29" t="s">
        <v>152</v>
      </c>
    </row>
    <row r="77" spans="3:4" x14ac:dyDescent="0.25">
      <c r="C77" s="21">
        <v>75</v>
      </c>
      <c r="D77" s="29" t="s">
        <v>156</v>
      </c>
    </row>
    <row r="78" spans="3:4" x14ac:dyDescent="0.25">
      <c r="C78" s="21">
        <v>76</v>
      </c>
      <c r="D78" s="29" t="s">
        <v>163</v>
      </c>
    </row>
    <row r="79" spans="3:4" x14ac:dyDescent="0.25">
      <c r="C79" s="21">
        <v>77</v>
      </c>
      <c r="D79" s="29" t="s">
        <v>167</v>
      </c>
    </row>
    <row r="80" spans="3:4" x14ac:dyDescent="0.25">
      <c r="C80" s="21">
        <v>78</v>
      </c>
      <c r="D80" s="29" t="s">
        <v>177</v>
      </c>
    </row>
    <row r="81" spans="3:4" x14ac:dyDescent="0.25">
      <c r="C81" s="21">
        <v>79</v>
      </c>
      <c r="D81" s="29" t="s">
        <v>202</v>
      </c>
    </row>
    <row r="82" spans="3:4" x14ac:dyDescent="0.25">
      <c r="C82" s="21">
        <v>80</v>
      </c>
      <c r="D82" s="29" t="s">
        <v>182</v>
      </c>
    </row>
    <row r="83" spans="3:4" x14ac:dyDescent="0.25">
      <c r="C83" s="21">
        <v>81</v>
      </c>
      <c r="D83" s="29" t="s">
        <v>187</v>
      </c>
    </row>
    <row r="84" spans="3:4" x14ac:dyDescent="0.25">
      <c r="C84" s="21">
        <v>82</v>
      </c>
      <c r="D84" s="29" t="s">
        <v>190</v>
      </c>
    </row>
    <row r="85" spans="3:4" x14ac:dyDescent="0.25">
      <c r="C85" s="21">
        <v>83</v>
      </c>
      <c r="D85" s="29" t="s">
        <v>195</v>
      </c>
    </row>
    <row r="86" spans="3:4" x14ac:dyDescent="0.25">
      <c r="C86" s="21">
        <v>84</v>
      </c>
      <c r="D86" s="29" t="s">
        <v>200</v>
      </c>
    </row>
    <row r="87" spans="3:4" x14ac:dyDescent="0.25">
      <c r="C87" s="21">
        <v>85</v>
      </c>
      <c r="D87" s="29" t="s">
        <v>197</v>
      </c>
    </row>
    <row r="88" spans="3:4" x14ac:dyDescent="0.25">
      <c r="C88" s="21">
        <v>86</v>
      </c>
      <c r="D88" s="29" t="s">
        <v>217</v>
      </c>
    </row>
    <row r="89" spans="3:4" x14ac:dyDescent="0.25">
      <c r="C89" s="21">
        <v>87</v>
      </c>
      <c r="D89" s="29" t="s">
        <v>218</v>
      </c>
    </row>
    <row r="90" spans="3:4" x14ac:dyDescent="0.25">
      <c r="C90" s="21">
        <v>88</v>
      </c>
      <c r="D90" s="29" t="s">
        <v>219</v>
      </c>
    </row>
    <row r="91" spans="3:4" x14ac:dyDescent="0.25">
      <c r="C91" s="21">
        <v>89</v>
      </c>
      <c r="D91" s="29" t="s">
        <v>222</v>
      </c>
    </row>
    <row r="92" spans="3:4" x14ac:dyDescent="0.25">
      <c r="C92" s="21">
        <v>90</v>
      </c>
      <c r="D92" s="29" t="s">
        <v>216</v>
      </c>
    </row>
    <row r="93" spans="3:4" x14ac:dyDescent="0.25">
      <c r="C93" s="21">
        <v>91</v>
      </c>
      <c r="D93" s="29" t="s">
        <v>220</v>
      </c>
    </row>
    <row r="94" spans="3:4" x14ac:dyDescent="0.25">
      <c r="C94" s="21">
        <v>92</v>
      </c>
      <c r="D94" s="29" t="s">
        <v>221</v>
      </c>
    </row>
    <row r="95" spans="3:4" x14ac:dyDescent="0.25">
      <c r="C95" s="21">
        <v>93</v>
      </c>
      <c r="D95" s="29" t="s">
        <v>139</v>
      </c>
    </row>
    <row r="96" spans="3:4" x14ac:dyDescent="0.25">
      <c r="C96" s="21">
        <v>94</v>
      </c>
      <c r="D96" s="29" t="s">
        <v>127</v>
      </c>
    </row>
    <row r="97" spans="3:4" x14ac:dyDescent="0.25">
      <c r="C97" s="21">
        <v>95</v>
      </c>
      <c r="D97" s="29" t="s">
        <v>123</v>
      </c>
    </row>
    <row r="98" spans="3:4" x14ac:dyDescent="0.25">
      <c r="C98" s="21">
        <v>96</v>
      </c>
      <c r="D98" s="29" t="s">
        <v>97</v>
      </c>
    </row>
    <row r="99" spans="3:4" x14ac:dyDescent="0.25">
      <c r="C99" s="21">
        <v>97</v>
      </c>
      <c r="D99" s="29" t="s">
        <v>95</v>
      </c>
    </row>
    <row r="100" spans="3:4" x14ac:dyDescent="0.25">
      <c r="C100" s="21">
        <v>98</v>
      </c>
      <c r="D100" s="29" t="s">
        <v>93</v>
      </c>
    </row>
    <row r="101" spans="3:4" x14ac:dyDescent="0.25">
      <c r="C101" s="21">
        <v>99</v>
      </c>
      <c r="D101" s="29" t="s">
        <v>104</v>
      </c>
    </row>
    <row r="102" spans="3:4" x14ac:dyDescent="0.25">
      <c r="C102" s="21">
        <v>100</v>
      </c>
      <c r="D102" s="29" t="s">
        <v>107</v>
      </c>
    </row>
    <row r="103" spans="3:4" x14ac:dyDescent="0.25">
      <c r="C103" s="21">
        <v>101</v>
      </c>
      <c r="D103" s="29" t="s">
        <v>140</v>
      </c>
    </row>
    <row r="104" spans="3:4" x14ac:dyDescent="0.25">
      <c r="C104" s="21">
        <v>102</v>
      </c>
      <c r="D104" s="29" t="s">
        <v>145</v>
      </c>
    </row>
    <row r="105" spans="3:4" x14ac:dyDescent="0.25">
      <c r="C105" s="21">
        <v>103</v>
      </c>
      <c r="D105" s="29" t="s">
        <v>124</v>
      </c>
    </row>
    <row r="106" spans="3:4" x14ac:dyDescent="0.25">
      <c r="C106" s="21">
        <v>104</v>
      </c>
      <c r="D106" s="29" t="s">
        <v>125</v>
      </c>
    </row>
    <row r="107" spans="3:4" x14ac:dyDescent="0.25">
      <c r="C107" s="21">
        <v>105</v>
      </c>
      <c r="D107" s="29" t="s">
        <v>128</v>
      </c>
    </row>
    <row r="108" spans="3:4" x14ac:dyDescent="0.25">
      <c r="C108" s="21">
        <v>106</v>
      </c>
      <c r="D108" s="29" t="s">
        <v>130</v>
      </c>
    </row>
    <row r="109" spans="3:4" x14ac:dyDescent="0.25">
      <c r="C109" s="21">
        <v>107</v>
      </c>
      <c r="D109" s="29" t="s">
        <v>137</v>
      </c>
    </row>
    <row r="110" spans="3:4" x14ac:dyDescent="0.25">
      <c r="C110" s="21">
        <v>108</v>
      </c>
      <c r="D110" s="29" t="s">
        <v>131</v>
      </c>
    </row>
    <row r="111" spans="3:4" x14ac:dyDescent="0.25">
      <c r="C111" s="21">
        <v>109</v>
      </c>
      <c r="D111" s="29" t="s">
        <v>138</v>
      </c>
    </row>
    <row r="112" spans="3:4" x14ac:dyDescent="0.25">
      <c r="C112" s="21">
        <v>110</v>
      </c>
      <c r="D112" s="29" t="s">
        <v>144</v>
      </c>
    </row>
    <row r="113" spans="3:4" x14ac:dyDescent="0.25">
      <c r="C113" s="21">
        <v>111</v>
      </c>
      <c r="D113" s="29" t="s">
        <v>223</v>
      </c>
    </row>
    <row r="114" spans="3:4" x14ac:dyDescent="0.25">
      <c r="C114" s="21">
        <v>112</v>
      </c>
      <c r="D114" s="29" t="s">
        <v>224</v>
      </c>
    </row>
    <row r="115" spans="3:4" x14ac:dyDescent="0.25">
      <c r="C115" s="21">
        <v>113</v>
      </c>
      <c r="D115" s="29" t="s">
        <v>225</v>
      </c>
    </row>
    <row r="116" spans="3:4" x14ac:dyDescent="0.25">
      <c r="C116" s="21">
        <v>114</v>
      </c>
      <c r="D116" s="29" t="s">
        <v>226</v>
      </c>
    </row>
    <row r="117" spans="3:4" x14ac:dyDescent="0.25">
      <c r="C117" s="21">
        <v>115</v>
      </c>
      <c r="D117" s="29" t="s">
        <v>227</v>
      </c>
    </row>
    <row r="118" spans="3:4" x14ac:dyDescent="0.25">
      <c r="C118" s="21">
        <v>116</v>
      </c>
      <c r="D118" s="29" t="s">
        <v>228</v>
      </c>
    </row>
    <row r="119" spans="3:4" x14ac:dyDescent="0.25">
      <c r="C119" s="21">
        <v>117</v>
      </c>
      <c r="D119" s="29" t="s">
        <v>229</v>
      </c>
    </row>
    <row r="120" spans="3:4" x14ac:dyDescent="0.25">
      <c r="C120" s="21">
        <v>118</v>
      </c>
      <c r="D120" s="29" t="s">
        <v>230</v>
      </c>
    </row>
    <row r="121" spans="3:4" x14ac:dyDescent="0.25">
      <c r="C121" s="21">
        <v>119</v>
      </c>
      <c r="D121" s="29" t="s">
        <v>231</v>
      </c>
    </row>
    <row r="122" spans="3:4" x14ac:dyDescent="0.25">
      <c r="C122" s="21">
        <v>120</v>
      </c>
      <c r="D122" s="29" t="s">
        <v>232</v>
      </c>
    </row>
    <row r="123" spans="3:4" x14ac:dyDescent="0.25">
      <c r="C123" s="21">
        <v>121</v>
      </c>
      <c r="D123" s="29" t="s">
        <v>233</v>
      </c>
    </row>
    <row r="124" spans="3:4" x14ac:dyDescent="0.25">
      <c r="C124" s="21">
        <v>122</v>
      </c>
      <c r="D124" s="29" t="s">
        <v>135</v>
      </c>
    </row>
    <row r="125" spans="3:4" x14ac:dyDescent="0.25">
      <c r="C125" s="21">
        <v>123</v>
      </c>
      <c r="D125" s="29" t="s">
        <v>142</v>
      </c>
    </row>
    <row r="126" spans="3:4" x14ac:dyDescent="0.25">
      <c r="C126" s="21">
        <v>124</v>
      </c>
      <c r="D126" s="29" t="s">
        <v>158</v>
      </c>
    </row>
    <row r="127" spans="3:4" x14ac:dyDescent="0.25">
      <c r="C127" s="21">
        <v>125</v>
      </c>
      <c r="D127" s="29" t="s">
        <v>169</v>
      </c>
    </row>
    <row r="128" spans="3:4" x14ac:dyDescent="0.25">
      <c r="C128" s="21">
        <v>126</v>
      </c>
      <c r="D128" s="29" t="s">
        <v>184</v>
      </c>
    </row>
    <row r="129" spans="3:4" x14ac:dyDescent="0.25">
      <c r="C129" s="21">
        <v>127</v>
      </c>
      <c r="D129" s="29" t="s">
        <v>150</v>
      </c>
    </row>
    <row r="130" spans="3:4" x14ac:dyDescent="0.25">
      <c r="C130" s="21">
        <v>128</v>
      </c>
      <c r="D130" s="29" t="s">
        <v>153</v>
      </c>
    </row>
    <row r="131" spans="3:4" x14ac:dyDescent="0.25">
      <c r="C131" s="21">
        <v>129</v>
      </c>
      <c r="D131" s="29" t="s">
        <v>157</v>
      </c>
    </row>
    <row r="132" spans="3:4" x14ac:dyDescent="0.25">
      <c r="C132" s="21">
        <v>130</v>
      </c>
      <c r="D132" s="29" t="s">
        <v>164</v>
      </c>
    </row>
    <row r="133" spans="3:4" x14ac:dyDescent="0.25">
      <c r="C133" s="21">
        <v>131</v>
      </c>
      <c r="D133" s="29" t="s">
        <v>168</v>
      </c>
    </row>
    <row r="134" spans="3:4" x14ac:dyDescent="0.25">
      <c r="C134" s="21">
        <v>132</v>
      </c>
      <c r="D134" s="29" t="s">
        <v>178</v>
      </c>
    </row>
    <row r="135" spans="3:4" x14ac:dyDescent="0.25">
      <c r="C135" s="21">
        <v>133</v>
      </c>
      <c r="D135" s="29" t="s">
        <v>203</v>
      </c>
    </row>
    <row r="136" spans="3:4" x14ac:dyDescent="0.25">
      <c r="C136" s="21">
        <v>134</v>
      </c>
      <c r="D136" s="29" t="s">
        <v>183</v>
      </c>
    </row>
    <row r="137" spans="3:4" x14ac:dyDescent="0.25">
      <c r="C137" s="21">
        <v>135</v>
      </c>
      <c r="D137" s="29" t="s">
        <v>188</v>
      </c>
    </row>
    <row r="138" spans="3:4" x14ac:dyDescent="0.25">
      <c r="C138" s="21">
        <v>136</v>
      </c>
      <c r="D138" s="29" t="s">
        <v>191</v>
      </c>
    </row>
    <row r="139" spans="3:4" x14ac:dyDescent="0.25">
      <c r="C139" s="21">
        <v>137</v>
      </c>
      <c r="D139" s="29" t="s">
        <v>196</v>
      </c>
    </row>
    <row r="140" spans="3:4" x14ac:dyDescent="0.25">
      <c r="C140" s="21">
        <v>138</v>
      </c>
      <c r="D140" s="29" t="s">
        <v>201</v>
      </c>
    </row>
    <row r="141" spans="3:4" x14ac:dyDescent="0.25">
      <c r="C141" s="21">
        <v>139</v>
      </c>
      <c r="D141" s="29" t="s">
        <v>198</v>
      </c>
    </row>
    <row r="142" spans="3:4" x14ac:dyDescent="0.25">
      <c r="C142" s="21">
        <v>140</v>
      </c>
      <c r="D142" s="29" t="s">
        <v>136</v>
      </c>
    </row>
    <row r="143" spans="3:4" x14ac:dyDescent="0.25">
      <c r="C143" s="21">
        <v>141</v>
      </c>
      <c r="D143" s="29" t="s">
        <v>208</v>
      </c>
    </row>
    <row r="144" spans="3:4" x14ac:dyDescent="0.25">
      <c r="C144" s="21">
        <v>142</v>
      </c>
      <c r="D144" s="29" t="s">
        <v>209</v>
      </c>
    </row>
    <row r="145" spans="3:4" x14ac:dyDescent="0.25">
      <c r="C145" s="21">
        <v>143</v>
      </c>
      <c r="D145" s="29" t="s">
        <v>148</v>
      </c>
    </row>
    <row r="146" spans="3:4" x14ac:dyDescent="0.25">
      <c r="C146" s="21">
        <v>144</v>
      </c>
      <c r="D146" s="29" t="s">
        <v>214</v>
      </c>
    </row>
    <row r="147" spans="3:4" x14ac:dyDescent="0.25">
      <c r="C147" s="21">
        <v>145</v>
      </c>
      <c r="D147" s="29" t="s">
        <v>215</v>
      </c>
    </row>
    <row r="148" spans="3:4" x14ac:dyDescent="0.25">
      <c r="C148" s="21">
        <v>146</v>
      </c>
      <c r="D148" s="29" t="s">
        <v>119</v>
      </c>
    </row>
    <row r="149" spans="3:4" x14ac:dyDescent="0.25">
      <c r="C149" s="21">
        <v>147</v>
      </c>
      <c r="D149" s="29" t="s">
        <v>120</v>
      </c>
    </row>
    <row r="150" spans="3:4" x14ac:dyDescent="0.25">
      <c r="C150" s="21">
        <v>148</v>
      </c>
      <c r="D150" s="29" t="s">
        <v>121</v>
      </c>
    </row>
  </sheetData>
  <sheetProtection algorithmName="SHA-512" hashValue="28NwpD2o2zSWOqaEwmq3AkbPbRoKwEScRnPS0GnVVufUgh1Gc7ivoGiUgp+pyTg0QbmcmE8ulPnNg2bqOt321w==" saltValue="q6kyyoNpcRUSd59ULSwR6Q==" spinCount="100000" sheet="1" objects="1" scenarios="1"/>
  <sortState xmlns:xlrd2="http://schemas.microsoft.com/office/spreadsheetml/2017/richdata2" ref="D3:D150">
    <sortCondition ref="D3:D1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15</vt:i4>
      </vt:variant>
    </vt:vector>
  </HeadingPairs>
  <TitlesOfParts>
    <vt:vector size="18" baseType="lpstr">
      <vt:lpstr>Informe Detallado</vt:lpstr>
      <vt:lpstr>instructivo</vt:lpstr>
      <vt:lpstr>cmb</vt:lpstr>
      <vt:lpstr>'Informe Detallado'!Área_de_impresión</vt:lpstr>
      <vt:lpstr>instructivo!Área_de_impresión</vt:lpstr>
      <vt:lpstr>dosOpciones</vt:lpstr>
      <vt:lpstr>feriados2022</vt:lpstr>
      <vt:lpstr>feriados202301</vt:lpstr>
      <vt:lpstr>feriados202302</vt:lpstr>
      <vt:lpstr>hola</vt:lpstr>
      <vt:lpstr>padron202201</vt:lpstr>
      <vt:lpstr>padron202301</vt:lpstr>
      <vt:lpstr>resultados</vt:lpstr>
      <vt:lpstr>temassisai</vt:lpstr>
      <vt:lpstr>tematicas</vt:lpstr>
      <vt:lpstr>temáticas</vt:lpstr>
      <vt:lpstr>'Informe Detallado'!Títulos_a_imprimir</vt:lpstr>
      <vt:lpstr>instructivo!Títulos_a_imprimir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Miguel Ramírez</dc:creator>
  <cp:lastModifiedBy>Mauricio Eduardo Berzunza Espinola</cp:lastModifiedBy>
  <cp:lastPrinted>2024-01-08T16:02:52Z</cp:lastPrinted>
  <dcterms:created xsi:type="dcterms:W3CDTF">2014-06-20T05:42:08Z</dcterms:created>
  <dcterms:modified xsi:type="dcterms:W3CDTF">2024-01-22T16:32:54Z</dcterms:modified>
</cp:coreProperties>
</file>